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<sst xmlns="http://schemas.openxmlformats.org/spreadsheetml/2006/main" count="2664" uniqueCount="887">
  <si>
    <t xml:space="preserve">COMMANDE SEMENCES 2021</t>
  </si>
  <si>
    <t xml:space="preserve">CAMa</t>
  </si>
  <si>
    <t xml:space="preserve">plantes compagnes aromatiques et médicinales annuelles</t>
  </si>
  <si>
    <t xml:space="preserve">CAMv</t>
  </si>
  <si>
    <t xml:space="preserve">plantes compagnes aromatiques et médicinales vivace</t>
  </si>
  <si>
    <t xml:space="preserve">NOM</t>
  </si>
  <si>
    <t xml:space="preserve">Prénom</t>
  </si>
  <si>
    <t xml:space="preserve">EVa</t>
  </si>
  <si>
    <t xml:space="preserve">Engrais verts cycle court</t>
  </si>
  <si>
    <t xml:space="preserve">adresse :</t>
  </si>
  <si>
    <t xml:space="preserve">code post</t>
  </si>
  <si>
    <t xml:space="preserve">Ville</t>
  </si>
  <si>
    <t xml:space="preserve">Evv</t>
  </si>
  <si>
    <t xml:space="preserve">Engrais verts cycle long</t>
  </si>
  <si>
    <t xml:space="preserve">tel :</t>
  </si>
  <si>
    <t xml:space="preserve">mail : </t>
  </si>
  <si>
    <t xml:space="preserve">FL a</t>
  </si>
  <si>
    <t xml:space="preserve">Fleurs annuelles</t>
  </si>
  <si>
    <t xml:space="preserve">Date commande : </t>
  </si>
  <si>
    <t xml:space="preserve">Date de livraison souhaitée :</t>
  </si>
  <si>
    <t xml:space="preserve">FL b</t>
  </si>
  <si>
    <t xml:space="preserve">Fleurs vivaces</t>
  </si>
  <si>
    <t xml:space="preserve">Mode de livraison souhaité (ferme, poste, foire…) à préciser</t>
  </si>
  <si>
    <t xml:space="preserve">FL v</t>
  </si>
  <si>
    <t xml:space="preserve">Fruits rouges &amp; Gélives</t>
  </si>
  <si>
    <t xml:space="preserve">En cas de variété momentanément indisponible…</t>
  </si>
  <si>
    <t xml:space="preserve">OUI</t>
  </si>
  <si>
    <t xml:space="preserve">NON</t>
  </si>
  <si>
    <t xml:space="preserve">FRG</t>
  </si>
  <si>
    <t xml:space="preserve">Potagères feuilles</t>
  </si>
  <si>
    <t xml:space="preserve">J'accepte leur remplacement par des variétés proches</t>
  </si>
  <si>
    <t xml:space="preserve">PFE</t>
  </si>
  <si>
    <t xml:space="preserve">Potagères fruits</t>
  </si>
  <si>
    <t xml:space="preserve">J'accepte une livraison en deux temps. Jardin'enVie prend alors à sa charge cette seconde expédition.</t>
  </si>
  <si>
    <t xml:space="preserve">PFR</t>
  </si>
  <si>
    <t xml:space="preserve">Potagères racines</t>
  </si>
  <si>
    <t xml:space="preserve">Je demande le remboursement du trop perçu</t>
  </si>
  <si>
    <t xml:space="preserve">PRA</t>
  </si>
  <si>
    <t xml:space="preserve">Plants (seulement pépinière)</t>
  </si>
  <si>
    <t xml:space="preserve">J'accepte un avoir à valoir sur mon prochain achat pendant un an</t>
  </si>
  <si>
    <t xml:space="preserve">PLA</t>
  </si>
  <si>
    <t xml:space="preserve">ESPÈCE</t>
  </si>
  <si>
    <t xml:space="preserve">VARIÉTÉ</t>
  </si>
  <si>
    <t xml:space="preserve">Qté / sachet</t>
  </si>
  <si>
    <t xml:space="preserve">PLU</t>
  </si>
  <si>
    <t xml:space="preserve">Nb sachet</t>
  </si>
  <si>
    <t xml:space="preserve">PU HT</t>
  </si>
  <si>
    <t xml:space="preserve">P.U.TTC</t>
  </si>
  <si>
    <t xml:space="preserve">P.T. TTC</t>
  </si>
  <si>
    <t xml:space="preserve">categ</t>
  </si>
  <si>
    <t xml:space="preserve">poids tot</t>
  </si>
  <si>
    <t xml:space="preserve">poids unit</t>
  </si>
  <si>
    <t xml:space="preserve">poids</t>
  </si>
  <si>
    <t xml:space="preserve">photo</t>
  </si>
  <si>
    <t xml:space="preserve">ABSINTHE </t>
  </si>
  <si>
    <t xml:space="preserve">Officinale</t>
  </si>
  <si>
    <t xml:space="preserve">0,15 g</t>
  </si>
  <si>
    <t xml:space="preserve">ACHILLÉE</t>
  </si>
  <si>
    <t xml:space="preserve">millefeuille</t>
  </si>
  <si>
    <t xml:space="preserve">0,3 g</t>
  </si>
  <si>
    <t xml:space="preserve">AGASTACHE</t>
  </si>
  <si>
    <t xml:space="preserve">anisée</t>
  </si>
  <si>
    <t xml:space="preserve">0,1 g</t>
  </si>
  <si>
    <t xml:space="preserve">AMARANTHE </t>
  </si>
  <si>
    <t xml:space="preserve">à grain Amont</t>
  </si>
  <si>
    <t xml:space="preserve">0,5 g</t>
  </si>
  <si>
    <t xml:space="preserve">AMARANTHE </t>
  </si>
  <si>
    <t xml:space="preserve">Annapurna</t>
  </si>
  <si>
    <t xml:space="preserve">Golden</t>
  </si>
  <si>
    <t xml:space="preserve">queue de renard </t>
  </si>
  <si>
    <t xml:space="preserve">ANCOLIE</t>
  </si>
  <si>
    <t xml:space="preserve">mélange</t>
  </si>
  <si>
    <t xml:space="preserve">0,25 g</t>
  </si>
  <si>
    <t xml:space="preserve">ANETH </t>
  </si>
  <si>
    <t xml:space="preserve">officinale</t>
  </si>
  <si>
    <t xml:space="preserve">1 g</t>
  </si>
  <si>
    <t xml:space="preserve">ARMOISE</t>
  </si>
  <si>
    <t xml:space="preserve">Annuelle</t>
  </si>
  <si>
    <t xml:space="preserve">ARROCHE </t>
  </si>
  <si>
    <t xml:space="preserve">rouge</t>
  </si>
  <si>
    <t xml:space="preserve">AUBERGINE</t>
  </si>
  <si>
    <t xml:space="preserve">Antigua</t>
  </si>
  <si>
    <t xml:space="preserve">30 grn</t>
  </si>
  <si>
    <t xml:space="preserve">Apple green</t>
  </si>
  <si>
    <t xml:space="preserve">Baguette</t>
  </si>
  <si>
    <t xml:space="preserve">Barbentane (hâtive de)</t>
  </si>
  <si>
    <t xml:space="preserve">Beauté noire impériale</t>
  </si>
  <si>
    <t xml:space="preserve">Blanche (Dourga)</t>
  </si>
  <si>
    <t xml:space="preserve">Blanche ronde à oeuf</t>
  </si>
  <si>
    <t xml:space="preserve">Cima viola</t>
  </si>
  <si>
    <t xml:space="preserve">Lao lavender</t>
  </si>
  <si>
    <t xml:space="preserve">Longue blanche d'Italie</t>
  </si>
  <si>
    <t xml:space="preserve">Mélange 4 ou 5 variétés</t>
  </si>
  <si>
    <t xml:space="preserve">Melonga</t>
  </si>
  <si>
    <t xml:space="preserve">Negra</t>
  </si>
  <si>
    <t xml:space="preserve">Orange de Turquie</t>
  </si>
  <si>
    <t xml:space="preserve">Ping tung long</t>
  </si>
  <si>
    <t xml:space="preserve">Pusa purple cluster</t>
  </si>
  <si>
    <t xml:space="preserve">Red egg</t>
  </si>
  <si>
    <t xml:space="preserve">Ronde de Valence</t>
  </si>
  <si>
    <t xml:space="preserve">Rosa bianca (Rotonda sfumata)</t>
  </si>
  <si>
    <t xml:space="preserve">Skoutari</t>
  </si>
  <si>
    <t xml:space="preserve">Slim jim</t>
  </si>
  <si>
    <t xml:space="preserve">Striped toga</t>
  </si>
  <si>
    <t xml:space="preserve">Thaï longue verte</t>
  </si>
  <si>
    <t xml:space="preserve">Violette de Florence</t>
  </si>
  <si>
    <t xml:space="preserve">violette de Toulouse</t>
  </si>
  <si>
    <t xml:space="preserve">BALSAMINE</t>
  </si>
  <si>
    <t xml:space="preserve">BASILIC</t>
  </si>
  <si>
    <t xml:space="preserve">Aromatique</t>
  </si>
  <si>
    <t xml:space="preserve">camphré du Kenya</t>
  </si>
  <si>
    <t xml:space="preserve">cannelle</t>
  </si>
  <si>
    <t xml:space="preserve">Citronnelle</t>
  </si>
  <si>
    <t xml:space="preserve">Fin vert (à petites feuilles)</t>
  </si>
  <si>
    <t xml:space="preserve">Grand vert</t>
  </si>
  <si>
    <t xml:space="preserve">Mammouth</t>
  </si>
  <si>
    <t xml:space="preserve">Marseillais</t>
  </si>
  <si>
    <t xml:space="preserve">Opal</t>
  </si>
  <si>
    <t xml:space="preserve">Pourpre</t>
  </si>
  <si>
    <t xml:space="preserve">Réglisse</t>
  </si>
  <si>
    <t xml:space="preserve">Royal de Thaïlande</t>
  </si>
  <si>
    <t xml:space="preserve">Sacré de l'Inde</t>
  </si>
  <si>
    <t xml:space="preserve">BENOITE</t>
  </si>
  <si>
    <t xml:space="preserve">BETTERAVE</t>
  </si>
  <si>
    <t xml:space="preserve">blanche albina vereduna</t>
  </si>
  <si>
    <t xml:space="preserve">5 g</t>
  </si>
  <si>
    <t xml:space="preserve">De chioggia</t>
  </si>
  <si>
    <t xml:space="preserve">Gesche</t>
  </si>
  <si>
    <t xml:space="preserve">Jaune (golden)</t>
  </si>
  <si>
    <t xml:space="preserve">Noire d'Egypte</t>
  </si>
  <si>
    <t xml:space="preserve">Rouge Crapaudine</t>
  </si>
  <si>
    <t xml:space="preserve">Rouge Globe 2 (jannis)</t>
  </si>
  <si>
    <t xml:space="preserve">Rouge globe Robuschka</t>
  </si>
  <si>
    <t xml:space="preserve">Rouge longue cylindra</t>
  </si>
  <si>
    <t xml:space="preserve">BLE</t>
  </si>
  <si>
    <t xml:space="preserve">Mélange 13 variétés</t>
  </si>
  <si>
    <t xml:space="preserve">200 g</t>
  </si>
  <si>
    <t xml:space="preserve">1000 g</t>
  </si>
  <si>
    <t xml:space="preserve">BLEUET </t>
  </si>
  <si>
    <t xml:space="preserve">Bleu</t>
  </si>
  <si>
    <t xml:space="preserve">BOUILLON BLANC</t>
  </si>
  <si>
    <t xml:space="preserve">ou Molène</t>
  </si>
  <si>
    <t xml:space="preserve">BOURRACHE </t>
  </si>
  <si>
    <t xml:space="preserve">CAMELINE</t>
  </si>
  <si>
    <t xml:space="preserve">population</t>
  </si>
  <si>
    <t xml:space="preserve">50 g</t>
  </si>
  <si>
    <t xml:space="preserve">CAMOMILLE</t>
  </si>
  <si>
    <t xml:space="preserve">Matricaire</t>
  </si>
  <si>
    <t xml:space="preserve">0,2 g</t>
  </si>
  <si>
    <t xml:space="preserve">CAMPANULE</t>
  </si>
  <si>
    <t xml:space="preserve">à grosses fleurs</t>
  </si>
  <si>
    <t xml:space="preserve">CAPUCINE</t>
  </si>
  <si>
    <t xml:space="preserve">Naine</t>
  </si>
  <si>
    <t xml:space="preserve">10 grn</t>
  </si>
  <si>
    <t xml:space="preserve">CAPUCINE </t>
  </si>
  <si>
    <t xml:space="preserve">grande</t>
  </si>
  <si>
    <t xml:space="preserve">CARDON</t>
  </si>
  <si>
    <t xml:space="preserve">des roches qui dansent</t>
  </si>
  <si>
    <t xml:space="preserve">2 g</t>
  </si>
  <si>
    <t xml:space="preserve">épineux de Plainpalais</t>
  </si>
  <si>
    <t xml:space="preserve">plein blanc inerme </t>
  </si>
  <si>
    <t xml:space="preserve">Vert Vaux en Velin</t>
  </si>
  <si>
    <t xml:space="preserve">1,5 g</t>
  </si>
  <si>
    <t xml:space="preserve">CAROTTE</t>
  </si>
  <si>
    <t xml:space="preserve">Amsterdam</t>
  </si>
  <si>
    <t xml:space="preserve">1,75 g</t>
  </si>
  <si>
    <t xml:space="preserve">blanche de Küttingen</t>
  </si>
  <si>
    <t xml:space="preserve">blanche des Vosges</t>
  </si>
  <si>
    <t xml:space="preserve">De Carentan</t>
  </si>
  <si>
    <t xml:space="preserve">de Chantenay à coeur rouge 2</t>
  </si>
  <si>
    <t xml:space="preserve">de Colmar à coeur rouge 2</t>
  </si>
  <si>
    <t xml:space="preserve">de luc</t>
  </si>
  <si>
    <t xml:space="preserve">Gniff</t>
  </si>
  <si>
    <t xml:space="preserve">Jaune obtuse du Doubs</t>
  </si>
  <si>
    <t xml:space="preserve">Marché de Paris 3</t>
  </si>
  <si>
    <t xml:space="preserve">Nantaise améliorée 2 race Milan</t>
  </si>
  <si>
    <t xml:space="preserve">Nantaise Narome (Dolciva)</t>
  </si>
  <si>
    <t xml:space="preserve">Nantaise race Fynn</t>
  </si>
  <si>
    <t xml:space="preserve">Oxhella</t>
  </si>
  <si>
    <t xml:space="preserve">Robila</t>
  </si>
  <si>
    <t xml:space="preserve">Rodelika</t>
  </si>
  <si>
    <t xml:space="preserve">Rouge sang (violette)</t>
  </si>
  <si>
    <t xml:space="preserve">Solvita</t>
  </si>
  <si>
    <t xml:space="preserve">Tilques à pétioles violet</t>
  </si>
  <si>
    <t xml:space="preserve">Touchon</t>
  </si>
  <si>
    <t xml:space="preserve">CAROTTES</t>
  </si>
  <si>
    <t xml:space="preserve">Mélange 5 variétés + aromat</t>
  </si>
  <si>
    <t xml:space="preserve">CARTHAME</t>
  </si>
  <si>
    <t xml:space="preserve">des teinturiers</t>
  </si>
  <si>
    <t xml:space="preserve">CARVI</t>
  </si>
  <si>
    <t xml:space="preserve">Carum carvi</t>
  </si>
  <si>
    <t xml:space="preserve">CÉLERI À COUPER</t>
  </si>
  <si>
    <t xml:space="preserve">A jets fins de Huÿ</t>
  </si>
  <si>
    <t xml:space="preserve">CELERI BRANCHE</t>
  </si>
  <si>
    <t xml:space="preserve">Violet de Tours</t>
  </si>
  <si>
    <t xml:space="preserve">CÉLERI BRANCHE</t>
  </si>
  <si>
    <t xml:space="preserve">A cote Plein blanc Pascal</t>
  </si>
  <si>
    <t xml:space="preserve">CELERI-RAVE</t>
  </si>
  <si>
    <t xml:space="preserve">Monarch</t>
  </si>
  <si>
    <t xml:space="preserve">CENTAURÉE</t>
  </si>
  <si>
    <t xml:space="preserve">Barbeau</t>
  </si>
  <si>
    <t xml:space="preserve">Montana</t>
  </si>
  <si>
    <t xml:space="preserve">CERFEUIL</t>
  </si>
  <si>
    <t xml:space="preserve">Commun</t>
  </si>
  <si>
    <t xml:space="preserve">Tubereux</t>
  </si>
  <si>
    <t xml:space="preserve">CHICORÉE ENDIVE </t>
  </si>
  <si>
    <t xml:space="preserve">De Bruxelles ra Dura</t>
  </si>
  <si>
    <t xml:space="preserve">demi hâtive de Hollande</t>
  </si>
  <si>
    <t xml:space="preserve">CHICORÉE FRISÉE</t>
  </si>
  <si>
    <t xml:space="preserve">de Ruffec</t>
  </si>
  <si>
    <t xml:space="preserve">0,8 g</t>
  </si>
  <si>
    <t xml:space="preserve">grosse Pancalière</t>
  </si>
  <si>
    <t xml:space="preserve">Wallonne</t>
  </si>
  <si>
    <t xml:space="preserve">CHICORÉE SAUVAGE</t>
  </si>
  <si>
    <t xml:space="preserve">Pain de sucre</t>
  </si>
  <si>
    <t xml:space="preserve">Rouge de chiogga 2 = Palla Rossa 2</t>
  </si>
  <si>
    <t xml:space="preserve">rouge de Vérone</t>
  </si>
  <si>
    <t xml:space="preserve">Treviso</t>
  </si>
  <si>
    <t xml:space="preserve">CHICORÉE SCAROLE</t>
  </si>
  <si>
    <t xml:space="preserve">en cornet d'Anjou</t>
  </si>
  <si>
    <t xml:space="preserve">géante maraîchère</t>
  </si>
  <si>
    <t xml:space="preserve">CHOU BROCOLI</t>
  </si>
  <si>
    <t xml:space="preserve">à jets verts Calabrais</t>
  </si>
  <si>
    <t xml:space="preserve">0,75 g</t>
  </si>
  <si>
    <t xml:space="preserve">calinaro</t>
  </si>
  <si>
    <t xml:space="preserve">violet du Cap</t>
  </si>
  <si>
    <t xml:space="preserve">CHOU BROCOLI </t>
  </si>
  <si>
    <t xml:space="preserve">Branchu à jets pourpres</t>
  </si>
  <si>
    <t xml:space="preserve">Coastal</t>
  </si>
  <si>
    <t xml:space="preserve">CHOU CABUS </t>
  </si>
  <si>
    <t xml:space="preserve">Amarant Rouge </t>
  </si>
  <si>
    <t xml:space="preserve">Blanc Filderkraut</t>
  </si>
  <si>
    <t xml:space="preserve">De Brunswick</t>
  </si>
  <si>
    <t xml:space="preserve">De Vaugirard</t>
  </si>
  <si>
    <t xml:space="preserve">Dowinda</t>
  </si>
  <si>
    <t xml:space="preserve">pointu de Chateaurenard</t>
  </si>
  <si>
    <t xml:space="preserve">Rouge Granat</t>
  </si>
  <si>
    <t xml:space="preserve">Rouge Rodynda</t>
  </si>
  <si>
    <t xml:space="preserve">CHOU DE BRUXELLES </t>
  </si>
  <si>
    <t xml:space="preserve">De Rosny</t>
  </si>
  <si>
    <t xml:space="preserve">Rubine</t>
  </si>
  <si>
    <t xml:space="preserve">CHOU DE CHINE</t>
  </si>
  <si>
    <t xml:space="preserve">Granaat</t>
  </si>
  <si>
    <t xml:space="preserve">CHOU DE MILAN </t>
  </si>
  <si>
    <t xml:space="preserve">De Lorient</t>
  </si>
  <si>
    <t xml:space="preserve">De Pontoise 2</t>
  </si>
  <si>
    <t xml:space="preserve">CHOU FLEUR</t>
  </si>
  <si>
    <t xml:space="preserve">Neckarperle</t>
  </si>
  <si>
    <t xml:space="preserve">Odysseus</t>
  </si>
  <si>
    <t xml:space="preserve">Romanesco</t>
  </si>
  <si>
    <t xml:space="preserve">CHOU FOURRAGER </t>
  </si>
  <si>
    <t xml:space="preserve">Cavalier vert</t>
  </si>
  <si>
    <t xml:space="preserve">0,75 G</t>
  </si>
  <si>
    <t xml:space="preserve">CHOU FRISÉ </t>
  </si>
  <si>
    <t xml:space="preserve">Westlandse Winter</t>
  </si>
  <si>
    <t xml:space="preserve">CHOU RAVE</t>
  </si>
  <si>
    <t xml:space="preserve">azur star</t>
  </si>
  <si>
    <t xml:space="preserve">Blanc géant Superschmelz</t>
  </si>
  <si>
    <t xml:space="preserve">blaril</t>
  </si>
  <si>
    <t xml:space="preserve">Lanro</t>
  </si>
  <si>
    <t xml:space="preserve">CIBOULE</t>
  </si>
  <si>
    <t xml:space="preserve">de Chine</t>
  </si>
  <si>
    <t xml:space="preserve">CIBOULETTE</t>
  </si>
  <si>
    <t xml:space="preserve">Commune</t>
  </si>
  <si>
    <t xml:space="preserve">CLAYTONE </t>
  </si>
  <si>
    <t xml:space="preserve">De Cuba</t>
  </si>
  <si>
    <t xml:space="preserve">COMPAGNON</t>
  </si>
  <si>
    <t xml:space="preserve">blanc</t>
  </si>
  <si>
    <t xml:space="preserve">CONCOMBRE</t>
  </si>
  <si>
    <t xml:space="preserve">Arménien (serpent scuro)</t>
  </si>
  <si>
    <t xml:space="preserve">Citron (Lemon)</t>
  </si>
  <si>
    <t xml:space="preserve">Demi long blanc de Paris</t>
  </si>
  <si>
    <t xml:space="preserve">Empereur Alexandre</t>
  </si>
  <si>
    <t xml:space="preserve">Jaune de Chine (Chinese yellow)</t>
  </si>
  <si>
    <t xml:space="preserve">Kiwano (Africain)</t>
  </si>
  <si>
    <t xml:space="preserve">le Généreux</t>
  </si>
  <si>
    <t xml:space="preserve">Marketer</t>
  </si>
  <si>
    <t xml:space="preserve">Marketmore</t>
  </si>
  <si>
    <t xml:space="preserve">Persika</t>
  </si>
  <si>
    <t xml:space="preserve">Talamanca</t>
  </si>
  <si>
    <t xml:space="preserve">Tanja</t>
  </si>
  <si>
    <t xml:space="preserve">Vert long maraicher</t>
  </si>
  <si>
    <t xml:space="preserve">COQUELICOT</t>
  </si>
  <si>
    <t xml:space="preserve">Sauvage</t>
  </si>
  <si>
    <t xml:space="preserve">CORIANDRE </t>
  </si>
  <si>
    <t xml:space="preserve">CORNICHON</t>
  </si>
  <si>
    <t xml:space="preserve">Vert petit de Paris</t>
  </si>
  <si>
    <t xml:space="preserve">COSMOS</t>
  </si>
  <si>
    <t xml:space="preserve">bipinné (sensation)</t>
  </si>
  <si>
    <t xml:space="preserve">orange (sulphureus)</t>
  </si>
  <si>
    <t xml:space="preserve">COURGE </t>
  </si>
  <si>
    <t xml:space="preserve">Barbarine ou Gigerine</t>
  </si>
  <si>
    <t xml:space="preserve">12 grn</t>
  </si>
  <si>
    <t xml:space="preserve">Bleue de Hongrie</t>
  </si>
  <si>
    <t xml:space="preserve">Buttercup</t>
  </si>
  <si>
    <t xml:space="preserve">Butternut</t>
  </si>
  <si>
    <t xml:space="preserve">Calebasse massue d’Hercule</t>
  </si>
  <si>
    <t xml:space="preserve">Citrouille Sésame</t>
  </si>
  <si>
    <t xml:space="preserve">Cushaw white</t>
  </si>
  <si>
    <t xml:space="preserve">Delicata</t>
  </si>
  <si>
    <t xml:space="preserve">Doux vert d'Hokkaïdo</t>
  </si>
  <si>
    <t xml:space="preserve">Futsu black (Musquée)</t>
  </si>
  <si>
    <t xml:space="preserve">Giraumon galeux d'Eysines</t>
  </si>
  <si>
    <t xml:space="preserve">Giraumon Turban Turc</t>
  </si>
  <si>
    <t xml:space="preserve">Honeynut (Musquée)</t>
  </si>
  <si>
    <t xml:space="preserve">Hubbard bleu</t>
  </si>
  <si>
    <t xml:space="preserve">Jack be little</t>
  </si>
  <si>
    <t xml:space="preserve">Kabosha vert</t>
  </si>
  <si>
    <t xml:space="preserve">Lady Godiva</t>
  </si>
  <si>
    <t xml:space="preserve">Lageriana massue d'Hercule</t>
  </si>
  <si>
    <t xml:space="preserve">Longue de Nice</t>
  </si>
  <si>
    <t xml:space="preserve">Luffa (éponge végétale)</t>
  </si>
  <si>
    <t xml:space="preserve">Marina di Chioggia</t>
  </si>
  <si>
    <t xml:space="preserve">melonnette Jaspée de Vendée</t>
  </si>
  <si>
    <t xml:space="preserve">Musquée de Provence</t>
  </si>
  <si>
    <t xml:space="preserve">Patidou (swwet dumpling)</t>
  </si>
  <si>
    <t xml:space="preserve">Pâtisson blanc Verenne</t>
  </si>
  <si>
    <t xml:space="preserve">Pâtisson vert panaché de blanc</t>
  </si>
  <si>
    <t xml:space="preserve">Pérou (du)</t>
  </si>
  <si>
    <t xml:space="preserve">pleine de Naples</t>
  </si>
  <si>
    <t xml:space="preserve">Pomme d'or</t>
  </si>
  <si>
    <t xml:space="preserve">Potimarron chestnut bush</t>
  </si>
  <si>
    <t xml:space="preserve">Potimarron Red Kuri</t>
  </si>
  <si>
    <t xml:space="preserve">Rouge vif d'Etampes</t>
  </si>
  <si>
    <t xml:space="preserve">Royal acorn</t>
  </si>
  <si>
    <t xml:space="preserve">Siam</t>
  </si>
  <si>
    <t xml:space="preserve">Spaghetti</t>
  </si>
  <si>
    <t xml:space="preserve">sucrine du Berry</t>
  </si>
  <si>
    <t xml:space="preserve">Trompe d'Albenga</t>
  </si>
  <si>
    <t xml:space="preserve">Vert olive</t>
  </si>
  <si>
    <t xml:space="preserve">COURGETTE </t>
  </si>
  <si>
    <t xml:space="preserve">Alberello di Sarzana</t>
  </si>
  <si>
    <t xml:space="preserve">Blanche d'Egypte</t>
  </si>
  <si>
    <t xml:space="preserve">Blanche de Virginie</t>
  </si>
  <si>
    <t xml:space="preserve">de Nice à fruit rond</t>
  </si>
  <si>
    <t xml:space="preserve">Gold rush</t>
  </si>
  <si>
    <t xml:space="preserve">Grise d'Alger</t>
  </si>
  <si>
    <t xml:space="preserve">Jaune "Col coutors"</t>
  </si>
  <si>
    <t xml:space="preserve">NIMBA</t>
  </si>
  <si>
    <t xml:space="preserve">Striato d'Italie</t>
  </si>
  <si>
    <t xml:space="preserve">verte de Milan (Black beauty)</t>
  </si>
  <si>
    <t xml:space="preserve">zolotinca (Dovlecel) </t>
  </si>
  <si>
    <t xml:space="preserve">Zuboda </t>
  </si>
  <si>
    <t xml:space="preserve">CRESSON</t>
  </si>
  <si>
    <t xml:space="preserve">alénois commun</t>
  </si>
  <si>
    <t xml:space="preserve">d’hiver</t>
  </si>
  <si>
    <t xml:space="preserve">3 g</t>
  </si>
  <si>
    <t xml:space="preserve">de Perse</t>
  </si>
  <si>
    <t xml:space="preserve">DRACOCÉPHALE</t>
  </si>
  <si>
    <t xml:space="preserve">de Moldavie</t>
  </si>
  <si>
    <t xml:space="preserve">ECHINACEA</t>
  </si>
  <si>
    <t xml:space="preserve">purpurea</t>
  </si>
  <si>
    <t xml:space="preserve">ENGRAIS VERTS</t>
  </si>
  <si>
    <t xml:space="preserve">mélange graminée vesce</t>
  </si>
  <si>
    <t xml:space="preserve">mélange mellifère 3 mois</t>
  </si>
  <si>
    <t xml:space="preserve">EPINARD</t>
  </si>
  <si>
    <t xml:space="preserve">Gamma</t>
  </si>
  <si>
    <t xml:space="preserve">8 g</t>
  </si>
  <si>
    <t xml:space="preserve">Géant d'hiver race Verdil</t>
  </si>
  <si>
    <t xml:space="preserve">ÉPINARD</t>
  </si>
  <si>
    <t xml:space="preserve">Butterflay</t>
  </si>
  <si>
    <t xml:space="preserve">de Nouvelle Zélande (Tetragone)</t>
  </si>
  <si>
    <t xml:space="preserve">Matador (Viking)</t>
  </si>
  <si>
    <t xml:space="preserve">ESCHSCHOLTZIA</t>
  </si>
  <si>
    <t xml:space="preserve">de Californie</t>
  </si>
  <si>
    <t xml:space="preserve">FENOUIL </t>
  </si>
  <si>
    <t xml:space="preserve">Di Sarno</t>
  </si>
  <si>
    <t xml:space="preserve">doux précoce d'été</t>
  </si>
  <si>
    <t xml:space="preserve">Perfection</t>
  </si>
  <si>
    <t xml:space="preserve">Zefa fino</t>
  </si>
  <si>
    <t xml:space="preserve">FÈVE</t>
  </si>
  <si>
    <t xml:space="preserve">D'Aguadulce </t>
  </si>
  <si>
    <t xml:space="preserve">100 g</t>
  </si>
  <si>
    <t xml:space="preserve">Hangdown grünkernig</t>
  </si>
  <si>
    <t xml:space="preserve">Red epicure</t>
  </si>
  <si>
    <t xml:space="preserve">80 g</t>
  </si>
  <si>
    <t xml:space="preserve">Super aguadulce</t>
  </si>
  <si>
    <t xml:space="preserve">HARICOT NAIN</t>
  </si>
  <si>
    <t xml:space="preserve">beurre de Rocquencourt</t>
  </si>
  <si>
    <t xml:space="preserve">75 g</t>
  </si>
  <si>
    <t xml:space="preserve">Coco blanc précoce</t>
  </si>
  <si>
    <t xml:space="preserve">Coco borlotto</t>
  </si>
  <si>
    <t xml:space="preserve">Coco langue de feu</t>
  </si>
  <si>
    <t xml:space="preserve">coco lingot</t>
  </si>
  <si>
    <t xml:space="preserve">Codair (mangetout)</t>
  </si>
  <si>
    <t xml:space="preserve">Flageolet rouge (Rognon de coq)</t>
  </si>
  <si>
    <t xml:space="preserve">La Victoire </t>
  </si>
  <si>
    <t xml:space="preserve">Reine des Pourpres</t>
  </si>
  <si>
    <t xml:space="preserve">HARICOT RAME</t>
  </si>
  <si>
    <t xml:space="preserve">Blauhilde</t>
  </si>
  <si>
    <t xml:space="preserve">Maïs (dit Tarbais)</t>
  </si>
  <si>
    <t xml:space="preserve">Neckarkönigin</t>
  </si>
  <si>
    <t xml:space="preserve">Phénomène</t>
  </si>
  <si>
    <t xml:space="preserve">HYSOPE</t>
  </si>
  <si>
    <t xml:space="preserve">IPOMEE</t>
  </si>
  <si>
    <t xml:space="preserve">bleue</t>
  </si>
  <si>
    <t xml:space="preserve">IPOMÉE</t>
  </si>
  <si>
    <t xml:space="preserve">impériale</t>
  </si>
  <si>
    <t xml:space="preserve">Quamoclit (rouge)</t>
  </si>
  <si>
    <t xml:space="preserve">Volubilis</t>
  </si>
  <si>
    <t xml:space="preserve">JULIENNE</t>
  </si>
  <si>
    <t xml:space="preserve">des dames</t>
  </si>
  <si>
    <t xml:space="preserve">0,4 g</t>
  </si>
  <si>
    <t xml:space="preserve">LAITUE À COUPER </t>
  </si>
  <si>
    <t xml:space="preserve">Feuille de chène blonde</t>
  </si>
  <si>
    <t xml:space="preserve">Feuille de chêne rouge</t>
  </si>
  <si>
    <t xml:space="preserve">Langue de bœuf</t>
  </si>
  <si>
    <t xml:space="preserve">Oreille du diable</t>
  </si>
  <si>
    <t xml:space="preserve">Queue de truite</t>
  </si>
  <si>
    <t xml:space="preserve">Radichetta</t>
  </si>
  <si>
    <t xml:space="preserve">Sanguine</t>
  </si>
  <si>
    <t xml:space="preserve">LAITUE BATAVIA</t>
  </si>
  <si>
    <t xml:space="preserve">Blonde de Paris</t>
  </si>
  <si>
    <t xml:space="preserve">Carmen</t>
  </si>
  <si>
    <t xml:space="preserve">De Pierre Bénite</t>
  </si>
  <si>
    <t xml:space="preserve">goutte de sang</t>
  </si>
  <si>
    <t xml:space="preserve">merveille de verano</t>
  </si>
  <si>
    <t xml:space="preserve">pasquier</t>
  </si>
  <si>
    <t xml:space="preserve">Raphaelle</t>
  </si>
  <si>
    <t xml:space="preserve">Reine des glaces (été)</t>
  </si>
  <si>
    <t xml:space="preserve">rouge grenobloise</t>
  </si>
  <si>
    <t xml:space="preserve">LAITUE CELTUCE</t>
  </si>
  <si>
    <t xml:space="preserve">Laitue asperge</t>
  </si>
  <si>
    <t xml:space="preserve">LAITUE POMMÉE</t>
  </si>
  <si>
    <t xml:space="preserve">Appia (printemps)</t>
  </si>
  <si>
    <t xml:space="preserve">Blonde de Doulon</t>
  </si>
  <si>
    <t xml:space="preserve">Brune d'hiver (passion brune)</t>
  </si>
  <si>
    <t xml:space="preserve">Brune de Gascogne</t>
  </si>
  <si>
    <t xml:space="preserve">Craquerelle du midi (printemps)</t>
  </si>
  <si>
    <t xml:space="preserve">Merveille d'hiver</t>
  </si>
  <si>
    <t xml:space="preserve">Merveille des 4 saisons</t>
  </si>
  <si>
    <t xml:space="preserve">Reine de mai</t>
  </si>
  <si>
    <t xml:space="preserve">Rhapsodie</t>
  </si>
  <si>
    <t xml:space="preserve">Rougette de Montpellier</t>
  </si>
  <si>
    <t xml:space="preserve">Sucrine (été)</t>
  </si>
  <si>
    <t xml:space="preserve">LAITUE ROMAINE</t>
  </si>
  <si>
    <t xml:space="preserve">Ballon</t>
  </si>
  <si>
    <t xml:space="preserve">Chicon des Charentes</t>
  </si>
  <si>
    <t xml:space="preserve">Chicon panaché</t>
  </si>
  <si>
    <t xml:space="preserve">des melons</t>
  </si>
  <si>
    <t xml:space="preserve">Rouge d'hiver</t>
  </si>
  <si>
    <t xml:space="preserve">Valmaine</t>
  </si>
  <si>
    <t xml:space="preserve">Verte maraîchère</t>
  </si>
  <si>
    <t xml:space="preserve">LAVANDE </t>
  </si>
  <si>
    <t xml:space="preserve">0,33 g</t>
  </si>
  <si>
    <t xml:space="preserve">LIN</t>
  </si>
  <si>
    <t xml:space="preserve">bleu</t>
  </si>
  <si>
    <t xml:space="preserve">LIN </t>
  </si>
  <si>
    <t xml:space="preserve">LIVECHE </t>
  </si>
  <si>
    <t xml:space="preserve">LOTIER</t>
  </si>
  <si>
    <t xml:space="preserve">Corniculé</t>
  </si>
  <si>
    <t xml:space="preserve">50g</t>
  </si>
  <si>
    <t xml:space="preserve">LUNAIRE</t>
  </si>
  <si>
    <t xml:space="preserve">ou monnaie du pape</t>
  </si>
  <si>
    <t xml:space="preserve">LUZERNE </t>
  </si>
  <si>
    <t xml:space="preserve">LYCHNIS</t>
  </si>
  <si>
    <t xml:space="preserve">Coronaria</t>
  </si>
  <si>
    <t xml:space="preserve">MÂCHE</t>
  </si>
  <si>
    <t xml:space="preserve">Elan</t>
  </si>
  <si>
    <t xml:space="preserve">verte à coeur plein</t>
  </si>
  <si>
    <t xml:space="preserve">verte de Cambrai</t>
  </si>
  <si>
    <t xml:space="preserve">Vit</t>
  </si>
  <si>
    <t xml:space="preserve">MAÏS</t>
  </si>
  <si>
    <t xml:space="preserve">Blanc d'Astarac</t>
  </si>
  <si>
    <t xml:space="preserve">10 g</t>
  </si>
  <si>
    <t xml:space="preserve">MAÏS À GRAINS</t>
  </si>
  <si>
    <t xml:space="preserve">Mini indien</t>
  </si>
  <si>
    <t xml:space="preserve">Rostrato</t>
  </si>
  <si>
    <t xml:space="preserve">Vert d'oaxaca</t>
  </si>
  <si>
    <t xml:space="preserve">MAÏS DOUX</t>
  </si>
  <si>
    <t xml:space="preserve">Amarillo</t>
  </si>
  <si>
    <t xml:space="preserve">Arc en ciel Inca</t>
  </si>
  <si>
    <t xml:space="preserve">Azteque noir</t>
  </si>
  <si>
    <t xml:space="preserve">Golden Bantam</t>
  </si>
  <si>
    <t xml:space="preserve">stowell’S Evergreen</t>
  </si>
  <si>
    <t xml:space="preserve">MARGUERITE</t>
  </si>
  <si>
    <t xml:space="preserve">MARJOLAINE </t>
  </si>
  <si>
    <t xml:space="preserve">Officinale (origan des jardins)</t>
  </si>
  <si>
    <t xml:space="preserve">MELANGE MELIFERE</t>
  </si>
  <si>
    <t xml:space="preserve">Fleuri biodiversité</t>
  </si>
  <si>
    <t xml:space="preserve">MELILOT</t>
  </si>
  <si>
    <t xml:space="preserve">jaune</t>
  </si>
  <si>
    <t xml:space="preserve">MÉLISSE</t>
  </si>
  <si>
    <t xml:space="preserve">MELON</t>
  </si>
  <si>
    <t xml:space="preserve">ananas</t>
  </si>
  <si>
    <t xml:space="preserve">Bellegarde</t>
  </si>
  <si>
    <t xml:space="preserve">cantaloup charentais diamex</t>
  </si>
  <si>
    <t xml:space="preserve">Charentais (cantaloup)</t>
  </si>
  <si>
    <t xml:space="preserve">Ogen</t>
  </si>
  <si>
    <t xml:space="preserve">Orlinabel</t>
  </si>
  <si>
    <t xml:space="preserve">Petit Gris de Rennes</t>
  </si>
  <si>
    <t xml:space="preserve">Rosée de miel</t>
  </si>
  <si>
    <t xml:space="preserve">Vedrantais (précoce du roc)</t>
  </si>
  <si>
    <t xml:space="preserve">vert olive d'hiver</t>
  </si>
  <si>
    <t xml:space="preserve">MESCLUN</t>
  </si>
  <si>
    <t xml:space="preserve">d’ici et d’ailleurs</t>
  </si>
  <si>
    <t xml:space="preserve">provençal traditionnel</t>
  </si>
  <si>
    <t xml:space="preserve">MILLEPERTUIS</t>
  </si>
  <si>
    <t xml:space="preserve">Perforatum</t>
  </si>
  <si>
    <t xml:space="preserve">MILLET</t>
  </si>
  <si>
    <t xml:space="preserve">MIRABILIS</t>
  </si>
  <si>
    <t xml:space="preserve">ou Belle de nuit en Mélange</t>
  </si>
  <si>
    <t xml:space="preserve">MIZUNA</t>
  </si>
  <si>
    <t xml:space="preserve">Rouge (Brassica rapa japonica)</t>
  </si>
  <si>
    <t xml:space="preserve">Verte (Brassica rapa Japonica)</t>
  </si>
  <si>
    <t xml:space="preserve">MORELLE </t>
  </si>
  <si>
    <t xml:space="preserve">De Balbis</t>
  </si>
  <si>
    <t xml:space="preserve">MOUTARDE</t>
  </si>
  <si>
    <t xml:space="preserve">noire</t>
  </si>
  <si>
    <t xml:space="preserve">Osaka ségal</t>
  </si>
  <si>
    <t xml:space="preserve">2,5 g</t>
  </si>
  <si>
    <t xml:space="preserve">rouge Metis</t>
  </si>
  <si>
    <t xml:space="preserve">MUFLIER</t>
  </si>
  <si>
    <t xml:space="preserve">Night and Day</t>
  </si>
  <si>
    <t xml:space="preserve">NAMENIA</t>
  </si>
  <si>
    <t xml:space="preserve">Brassica rapa subxp campestris)</t>
  </si>
  <si>
    <t xml:space="preserve">NAVET</t>
  </si>
  <si>
    <t xml:space="preserve">blanc globe à collet violet</t>
  </si>
  <si>
    <t xml:space="preserve">D'Auvergne hâtif</t>
  </si>
  <si>
    <t xml:space="preserve">de Nancy à feuille entière</t>
  </si>
  <si>
    <t xml:space="preserve">de Pez</t>
  </si>
  <si>
    <t xml:space="preserve">des Vertus Marteau</t>
  </si>
  <si>
    <t xml:space="preserve">Jaune boule d'or</t>
  </si>
  <si>
    <t xml:space="preserve">Jaune Petrowski</t>
  </si>
  <si>
    <t xml:space="preserve">Long de Caluire</t>
  </si>
  <si>
    <t xml:space="preserve">Rave de Margeride</t>
  </si>
  <si>
    <t xml:space="preserve">NICANDRA</t>
  </si>
  <si>
    <t xml:space="preserve">Physaloïdes</t>
  </si>
  <si>
    <t xml:space="preserve">NIGELLE</t>
  </si>
  <si>
    <t xml:space="preserve">aromatique</t>
  </si>
  <si>
    <t xml:space="preserve">de Damas</t>
  </si>
  <si>
    <t xml:space="preserve">OEILLET</t>
  </si>
  <si>
    <t xml:space="preserve">de poète</t>
  </si>
  <si>
    <t xml:space="preserve">OEILLET D'INDE</t>
  </si>
  <si>
    <t xml:space="preserve">Grand (nematocide)</t>
  </si>
  <si>
    <t xml:space="preserve">Nain varié</t>
  </si>
  <si>
    <t xml:space="preserve">OIGNON </t>
  </si>
  <si>
    <t xml:space="preserve">Bajosta ou Rijnsburger 5 sélection</t>
  </si>
  <si>
    <t xml:space="preserve">blanc de Rebouillon</t>
  </si>
  <si>
    <t xml:space="preserve">bronzé d'Amposta</t>
  </si>
  <si>
    <t xml:space="preserve">cuisse de poulet du Poitou (Echalion)</t>
  </si>
  <si>
    <t xml:space="preserve">de Lezignan</t>
  </si>
  <si>
    <t xml:space="preserve">de Mazé</t>
  </si>
  <si>
    <t xml:space="preserve">de Stuttgart</t>
  </si>
  <si>
    <t xml:space="preserve">jaune Ailsa Craig</t>
  </si>
  <si>
    <t xml:space="preserve">Jaune paille des vertus</t>
  </si>
  <si>
    <t xml:space="preserve">Robelja</t>
  </si>
  <si>
    <t xml:space="preserve">Rosé d'Armorique</t>
  </si>
  <si>
    <t xml:space="preserve">Rouge de Genève</t>
  </si>
  <si>
    <t xml:space="preserve">rouge de Toulouges</t>
  </si>
  <si>
    <t xml:space="preserve">Rouge red baron</t>
  </si>
  <si>
    <t xml:space="preserve">Tarassac (doux)</t>
  </si>
  <si>
    <t xml:space="preserve">OIGNON PERPETUEL</t>
  </si>
  <si>
    <t xml:space="preserve">Winterheckenzwiebel </t>
  </si>
  <si>
    <t xml:space="preserve">OIGNON POIREAU</t>
  </si>
  <si>
    <t xml:space="preserve">Ischikrona</t>
  </si>
  <si>
    <t xml:space="preserve">Ishikura long white</t>
  </si>
  <si>
    <t xml:space="preserve">OKRA</t>
  </si>
  <si>
    <t xml:space="preserve">(ou Gombo)</t>
  </si>
  <si>
    <t xml:space="preserve">ONAGRE</t>
  </si>
  <si>
    <t xml:space="preserve">ORGE</t>
  </si>
  <si>
    <t xml:space="preserve">de printemps</t>
  </si>
  <si>
    <t xml:space="preserve">ORIGAN</t>
  </si>
  <si>
    <t xml:space="preserve">commun</t>
  </si>
  <si>
    <t xml:space="preserve">ORTIE</t>
  </si>
  <si>
    <t xml:space="preserve">OSEILLE</t>
  </si>
  <si>
    <t xml:space="preserve">vivace</t>
  </si>
  <si>
    <t xml:space="preserve">PANAIS </t>
  </si>
  <si>
    <t xml:space="preserve">Aromata</t>
  </si>
  <si>
    <t xml:space="preserve">Demi long de Guernesey</t>
  </si>
  <si>
    <t xml:space="preserve">long turga</t>
  </si>
  <si>
    <t xml:space="preserve">neige du nord</t>
  </si>
  <si>
    <t xml:space="preserve">tender and true</t>
  </si>
  <si>
    <t xml:space="preserve">PASTEL</t>
  </si>
  <si>
    <t xml:space="preserve">des teinturiers (Isatis  tinctoria)</t>
  </si>
  <si>
    <t xml:space="preserve">PASTEQUE</t>
  </si>
  <si>
    <r>
      <rPr>
        <sz val="9"/>
        <rFont val="Arial"/>
        <family val="2"/>
      </rPr>
      <t xml:space="preserve">Premier rayon de lune </t>
    </r>
    <r>
      <rPr>
        <sz val="7"/>
        <rFont val="Arial"/>
        <family val="2"/>
      </rPr>
      <t xml:space="preserve">= early moon bean</t>
    </r>
  </si>
  <si>
    <t xml:space="preserve">lune étoile = moon &amp; stars</t>
  </si>
  <si>
    <t xml:space="preserve">Sugar baby</t>
  </si>
  <si>
    <t xml:space="preserve">PAVOT</t>
  </si>
  <si>
    <t xml:space="preserve">D'orient vivace</t>
  </si>
  <si>
    <t xml:space="preserve">PAVOT </t>
  </si>
  <si>
    <t xml:space="preserve">Somnifère blanc</t>
  </si>
  <si>
    <t xml:space="preserve">Somnifère rose</t>
  </si>
  <si>
    <t xml:space="preserve">Somnifère rose (fleurs doubles)</t>
  </si>
  <si>
    <t xml:space="preserve">PENSEE </t>
  </si>
  <si>
    <t xml:space="preserve">sauvage</t>
  </si>
  <si>
    <t xml:space="preserve">PERSIL</t>
  </si>
  <si>
    <t xml:space="preserve">frisé vert foncé</t>
  </si>
  <si>
    <t xml:space="preserve">géant d'Italie</t>
  </si>
  <si>
    <t xml:space="preserve">racine</t>
  </si>
  <si>
    <t xml:space="preserve">tubéreux Halflange eagle</t>
  </si>
  <si>
    <t xml:space="preserve">PHACELIE </t>
  </si>
  <si>
    <t xml:space="preserve">à feuilles de tanaisie</t>
  </si>
  <si>
    <t xml:space="preserve">PHYSALIS</t>
  </si>
  <si>
    <t xml:space="preserve">peruviana (alkekenge)</t>
  </si>
  <si>
    <t xml:space="preserve">pubescent (pruinosa)</t>
  </si>
  <si>
    <t xml:space="preserve">tomatillo du Mexique (Ixocarpa)</t>
  </si>
  <si>
    <t xml:space="preserve">PIED D'ALOUETTE</t>
  </si>
  <si>
    <t xml:space="preserve">ou Delphinium</t>
  </si>
  <si>
    <t xml:space="preserve">PIMENT</t>
  </si>
  <si>
    <t xml:space="preserve">Antillais</t>
  </si>
  <si>
    <t xml:space="preserve">20 grn</t>
  </si>
  <si>
    <t xml:space="preserve">Baiser de satan</t>
  </si>
  <si>
    <t xml:space="preserve">Boule de Turquie</t>
  </si>
  <si>
    <t xml:space="preserve">Chine multicolore</t>
  </si>
  <si>
    <t xml:space="preserve">de la Bresse</t>
  </si>
  <si>
    <t xml:space="preserve">Espelette Goria</t>
  </si>
  <si>
    <t xml:space="preserve">Hongrois noir</t>
  </si>
  <si>
    <t xml:space="preserve">jalapeno</t>
  </si>
  <si>
    <t xml:space="preserve">Medusa solana</t>
  </si>
  <si>
    <t xml:space="preserve">oiseau du Vietnam</t>
  </si>
  <si>
    <t xml:space="preserve">Sunset</t>
  </si>
  <si>
    <t xml:space="preserve">PISSENLIT </t>
  </si>
  <si>
    <t xml:space="preserve">amélioré à coeur plein</t>
  </si>
  <si>
    <t xml:space="preserve">PLANTAIN</t>
  </si>
  <si>
    <t xml:space="preserve">Corne de cerf</t>
  </si>
  <si>
    <t xml:space="preserve">lancéolé</t>
  </si>
  <si>
    <t xml:space="preserve">POIREAU</t>
  </si>
  <si>
    <t xml:space="preserve">Bleu de Solaise</t>
  </si>
  <si>
    <t xml:space="preserve">d'été jaune gros du Poitou</t>
  </si>
  <si>
    <t xml:space="preserve">D'hiver de St Victor</t>
  </si>
  <si>
    <t xml:space="preserve">d'hiver monstrueux de Carentan 2</t>
  </si>
  <si>
    <t xml:space="preserve">de Gennevilliers</t>
  </si>
  <si>
    <t xml:space="preserve">Flipper</t>
  </si>
  <si>
    <t xml:space="preserve">géant d'hiver 2</t>
  </si>
  <si>
    <t xml:space="preserve">gros long d'été 2</t>
  </si>
  <si>
    <t xml:space="preserve">POIRÉE</t>
  </si>
  <si>
    <t xml:space="preserve">à carde multicolore (bright light)</t>
  </si>
  <si>
    <t xml:space="preserve">à carde rouge (Feurio)</t>
  </si>
  <si>
    <t xml:space="preserve">à cardes jaunes vif (bright yellow)</t>
  </si>
  <si>
    <t xml:space="preserve">blonde à couper (LUKULUS)</t>
  </si>
  <si>
    <t xml:space="preserve">Brilliant (verte cardes blanches)</t>
  </si>
  <si>
    <t xml:space="preserve">Genève</t>
  </si>
  <si>
    <t xml:space="preserve">verte à carde blanche</t>
  </si>
  <si>
    <t xml:space="preserve">verte à carde blanche (race bressanne)</t>
  </si>
  <si>
    <t xml:space="preserve">verte à couper</t>
  </si>
  <si>
    <t xml:space="preserve">POIS CHICHE</t>
  </si>
  <si>
    <t xml:space="preserve">POIS CROQUANT</t>
  </si>
  <si>
    <t xml:space="preserve">Sugar Ann</t>
  </si>
  <si>
    <t xml:space="preserve">POIS DE SENTEUR </t>
  </si>
  <si>
    <t xml:space="preserve">en mélange</t>
  </si>
  <si>
    <t xml:space="preserve">4 g</t>
  </si>
  <si>
    <t xml:space="preserve">POIS GOURMAND</t>
  </si>
  <si>
    <t xml:space="preserve">Ambrosia</t>
  </si>
  <si>
    <t xml:space="preserve">Norli</t>
  </si>
  <si>
    <t xml:space="preserve">POIS NAIN</t>
  </si>
  <si>
    <t xml:space="preserve">Douce Provence</t>
  </si>
  <si>
    <t xml:space="preserve">Merveille de Kelvedon</t>
  </si>
  <si>
    <t xml:space="preserve">Petit provençal</t>
  </si>
  <si>
    <t xml:space="preserve">POIS RAME</t>
  </si>
  <si>
    <t xml:space="preserve">Capucine (Blauwschokker)</t>
  </si>
  <si>
    <t xml:space="preserve">POIVRON</t>
  </si>
  <si>
    <t xml:space="preserve">Banana early</t>
  </si>
  <si>
    <t xml:space="preserve">Benxi</t>
  </si>
  <si>
    <t xml:space="preserve">Black night</t>
  </si>
  <si>
    <t xml:space="preserve">Carré jaune d'Asti</t>
  </si>
  <si>
    <t xml:space="preserve">Caviar Calabrais</t>
  </si>
  <si>
    <t xml:space="preserve">Corno di toro jaune</t>
  </si>
  <si>
    <t xml:space="preserve">Corno di toro rouge  </t>
  </si>
  <si>
    <t xml:space="preserve">d’Ampuis</t>
  </si>
  <si>
    <t xml:space="preserve">de Padron</t>
  </si>
  <si>
    <t xml:space="preserve">Dolce</t>
  </si>
  <si>
    <t xml:space="preserve">doux d'Espagne</t>
  </si>
  <si>
    <t xml:space="preserve">doux long d'Antibes</t>
  </si>
  <si>
    <t xml:space="preserve">Doux Pantos</t>
  </si>
  <si>
    <t xml:space="preserve">Doux très long des Landes</t>
  </si>
  <si>
    <t xml:space="preserve">Giant Szegedi</t>
  </si>
  <si>
    <t xml:space="preserve">Gogoshar</t>
  </si>
  <si>
    <t xml:space="preserve">Hungarian</t>
  </si>
  <si>
    <t xml:space="preserve">Lipstick</t>
  </si>
  <si>
    <t xml:space="preserve">Mandarine (Tangerine)</t>
  </si>
  <si>
    <t xml:space="preserve">Marconi purple</t>
  </si>
  <si>
    <t xml:space="preserve">Mélange 4 variétés</t>
  </si>
  <si>
    <t xml:space="preserve">Oro (doux jaune)</t>
  </si>
  <si>
    <t xml:space="preserve">Petit marseillais</t>
  </si>
  <si>
    <t xml:space="preserve">Putzagold</t>
  </si>
  <si>
    <t xml:space="preserve">Redondo</t>
  </si>
  <si>
    <t xml:space="preserve">Rosso duemila</t>
  </si>
  <si>
    <t xml:space="preserve">Sweet chocolate</t>
  </si>
  <si>
    <t xml:space="preserve">Yolo wonder</t>
  </si>
  <si>
    <t xml:space="preserve">POIVRON </t>
  </si>
  <si>
    <t xml:space="preserve">Mauve Lilac</t>
  </si>
  <si>
    <t xml:space="preserve">PYRETHRE</t>
  </si>
  <si>
    <t xml:space="preserve">de Dalmatie</t>
  </si>
  <si>
    <t xml:space="preserve">RADIS</t>
  </si>
  <si>
    <t xml:space="preserve">French breakfast</t>
  </si>
  <si>
    <t xml:space="preserve">Pontvil</t>
  </si>
  <si>
    <t xml:space="preserve">rond écarlate sora</t>
  </si>
  <si>
    <t xml:space="preserve">Rond Rudi</t>
  </si>
  <si>
    <t xml:space="preserve">RADIS D'HIVER</t>
  </si>
  <si>
    <t xml:space="preserve">daikon</t>
  </si>
  <si>
    <t xml:space="preserve">Misato green</t>
  </si>
  <si>
    <t xml:space="preserve">Misato red</t>
  </si>
  <si>
    <t xml:space="preserve">Noir long maraicher</t>
  </si>
  <si>
    <t xml:space="preserve">noir rond</t>
  </si>
  <si>
    <t xml:space="preserve">red meat</t>
  </si>
  <si>
    <t xml:space="preserve">rose d' hiver de Chine</t>
  </si>
  <si>
    <t xml:space="preserve">violet de Gournay</t>
  </si>
  <si>
    <t xml:space="preserve">RADIS RAVE</t>
  </si>
  <si>
    <t xml:space="preserve">glaçon (eiszapfen)</t>
  </si>
  <si>
    <t xml:space="preserve">Minovase summer cross</t>
  </si>
  <si>
    <t xml:space="preserve">rose de Pâques</t>
  </si>
  <si>
    <t xml:space="preserve">RHUBARBE</t>
  </si>
  <si>
    <t xml:space="preserve">Paragon</t>
  </si>
  <si>
    <t xml:space="preserve">RICIN </t>
  </si>
  <si>
    <t xml:space="preserve">Vert</t>
  </si>
  <si>
    <t xml:space="preserve">ROQUETTE</t>
  </si>
  <si>
    <t xml:space="preserve">cultivée</t>
  </si>
  <si>
    <t xml:space="preserve">RUDBECKIA</t>
  </si>
  <si>
    <t xml:space="preserve">annuel</t>
  </si>
  <si>
    <t xml:space="preserve">RUE</t>
  </si>
  <si>
    <t xml:space="preserve">RUTABAGA</t>
  </si>
  <si>
    <t xml:space="preserve">Wilhelmsburger</t>
  </si>
  <si>
    <t xml:space="preserve">SAINFOIN  </t>
  </si>
  <si>
    <t xml:space="preserve">SALSIFIS</t>
  </si>
  <si>
    <t xml:space="preserve">SAPONAIRE</t>
  </si>
  <si>
    <t xml:space="preserve">SARRASIN </t>
  </si>
  <si>
    <t xml:space="preserve">commun </t>
  </si>
  <si>
    <t xml:space="preserve">SARRIETTE</t>
  </si>
  <si>
    <t xml:space="preserve">annuelle</t>
  </si>
  <si>
    <t xml:space="preserve">SAUGE</t>
  </si>
  <si>
    <t xml:space="preserve">des prés</t>
  </si>
  <si>
    <t xml:space="preserve">sclarée</t>
  </si>
  <si>
    <t xml:space="preserve">SCORSONÈRE</t>
  </si>
  <si>
    <t xml:space="preserve">géante de russie noire</t>
  </si>
  <si>
    <t xml:space="preserve">SOJA</t>
  </si>
  <si>
    <t xml:space="preserve">à grain jaune</t>
  </si>
  <si>
    <t xml:space="preserve">SOUCI </t>
  </si>
  <si>
    <t xml:space="preserve">orange CALENDULA</t>
  </si>
  <si>
    <t xml:space="preserve">THYM </t>
  </si>
  <si>
    <t xml:space="preserve">officinal</t>
  </si>
  <si>
    <t xml:space="preserve">TITHONIA</t>
  </si>
  <si>
    <t xml:space="preserve">Torch</t>
  </si>
  <si>
    <t xml:space="preserve">TOMATE CLASSIQUE</t>
  </si>
  <si>
    <t xml:space="preserve">TOMATE GASTRONOME</t>
  </si>
  <si>
    <t xml:space="preserve">TOMATE</t>
  </si>
  <si>
    <t xml:space="preserve">Ailsa craig</t>
  </si>
  <si>
    <t xml:space="preserve">allemande dorée</t>
  </si>
  <si>
    <t xml:space="preserve">améliorée de Montlhéry</t>
  </si>
  <si>
    <t xml:space="preserve">ananas  noire</t>
  </si>
  <si>
    <t xml:space="preserve">ananas  PDT</t>
  </si>
  <si>
    <t xml:space="preserve">ananas TOM</t>
  </si>
  <si>
    <t xml:space="preserve">Andes (des)</t>
  </si>
  <si>
    <t xml:space="preserve">andine cornue</t>
  </si>
  <si>
    <t xml:space="preserve">andine rose</t>
  </si>
  <si>
    <t xml:space="preserve">Auriga</t>
  </si>
  <si>
    <t xml:space="preserve">Azoychka russe</t>
  </si>
  <si>
    <t xml:space="preserve">Bargemont</t>
  </si>
  <si>
    <t xml:space="preserve">beauté blanche</t>
  </si>
  <si>
    <t xml:space="preserve">beefsteak</t>
  </si>
  <si>
    <t xml:space="preserve">TOMATE CERISE</t>
  </si>
  <si>
    <t xml:space="preserve">black cherry</t>
  </si>
  <si>
    <t xml:space="preserve">Black Ethiopian</t>
  </si>
  <si>
    <t xml:space="preserve">black prince</t>
  </si>
  <si>
    <t xml:space="preserve">Black sea man</t>
  </si>
  <si>
    <t xml:space="preserve">Blanche de Picardie</t>
  </si>
  <si>
    <t xml:space="preserve">brandywine rose</t>
  </si>
  <si>
    <t xml:space="preserve">burbank</t>
  </si>
  <si>
    <t xml:space="preserve">Caramel</t>
  </si>
  <si>
    <t xml:space="preserve">Caro rich</t>
  </si>
  <si>
    <t xml:space="preserve">casaque rouge</t>
  </si>
  <si>
    <t xml:space="preserve">château rose</t>
  </si>
  <si>
    <t xml:space="preserve">Coeur de boeuf Anna russe</t>
  </si>
  <si>
    <t xml:space="preserve">coeur de boeuf blanc</t>
  </si>
  <si>
    <t xml:space="preserve">Coeur de bœuf charbonneuse</t>
  </si>
  <si>
    <t xml:space="preserve">coeur de boeuf coeur doux</t>
  </si>
  <si>
    <t xml:space="preserve">Coeur de boeuf jerusalem</t>
  </si>
  <si>
    <t xml:space="preserve">Coeur de boeuf orange</t>
  </si>
  <si>
    <t xml:space="preserve">Coeur de boeuf red reif</t>
  </si>
  <si>
    <t xml:space="preserve">Coeur de bœuf rouge</t>
  </si>
  <si>
    <t xml:space="preserve">Coeur de bœuf russian</t>
  </si>
  <si>
    <t xml:space="preserve">Coyote</t>
  </si>
  <si>
    <t xml:space="preserve">Cream sausage</t>
  </si>
  <si>
    <t xml:space="preserve">Dattes jaune</t>
  </si>
  <si>
    <t xml:space="preserve">Délice d'or (golden delight)</t>
  </si>
  <si>
    <t xml:space="preserve">Evergreen</t>
  </si>
  <si>
    <t xml:space="preserve">Fiaschetto</t>
  </si>
  <si>
    <t xml:space="preserve">Galina</t>
  </si>
  <si>
    <t xml:space="preserve">Géante d'Orembourg</t>
  </si>
  <si>
    <t xml:space="preserve">Goldene königin</t>
  </si>
  <si>
    <t xml:space="preserve">Green cherry</t>
  </si>
  <si>
    <t xml:space="preserve">Green copia</t>
  </si>
  <si>
    <t xml:space="preserve">Green zebra</t>
  </si>
  <si>
    <t xml:space="preserve">grégori altaï</t>
  </si>
  <si>
    <t xml:space="preserve">Helfrucht</t>
  </si>
  <si>
    <t xml:space="preserve">Ida Gold</t>
  </si>
  <si>
    <t xml:space="preserve">Inverno</t>
  </si>
  <si>
    <t xml:space="preserve">joyau d'Idaho (Gem state)</t>
  </si>
  <si>
    <t xml:space="preserve">JP Berlan</t>
  </si>
  <si>
    <t xml:space="preserve">Kaki coing</t>
  </si>
  <si>
    <t xml:space="preserve">Landaise</t>
  </si>
  <si>
    <t xml:space="preserve">Languedocienne</t>
  </si>
  <si>
    <t xml:space="preserve">Liguria</t>
  </si>
  <si>
    <t xml:space="preserve">Lime green</t>
  </si>
  <si>
    <t xml:space="preserve">Lollipop</t>
  </si>
  <si>
    <t xml:space="preserve">Malinowski retro</t>
  </si>
  <si>
    <t xml:space="preserve">Marmande</t>
  </si>
  <si>
    <t xml:space="preserve">Merveille des marchés</t>
  </si>
  <si>
    <t xml:space="preserve">miel du Mexique </t>
  </si>
  <si>
    <t xml:space="preserve">Miloud</t>
  </si>
  <si>
    <t xml:space="preserve">Mina</t>
  </si>
  <si>
    <t xml:space="preserve">noire de crimée PDT</t>
  </si>
  <si>
    <t xml:space="preserve">Noire de Crimée TOM</t>
  </si>
  <si>
    <t xml:space="preserve">Nova</t>
  </si>
  <si>
    <t xml:space="preserve">Olirose de St Domingue</t>
  </si>
  <si>
    <t xml:space="preserve">Orange Queen</t>
  </si>
  <si>
    <t xml:space="preserve">Osu blue</t>
  </si>
  <si>
    <t xml:space="preserve">Pamplemousse du grand père</t>
  </si>
  <si>
    <t xml:space="preserve">Papy Voiron</t>
  </si>
  <si>
    <t xml:space="preserve">pêche rouge</t>
  </si>
  <si>
    <t xml:space="preserve">Petit ananas</t>
  </si>
  <si>
    <t xml:space="preserve">Petit arbre</t>
  </si>
  <si>
    <t xml:space="preserve">petit moineau</t>
  </si>
  <si>
    <t xml:space="preserve">Pineapple fog</t>
  </si>
  <si>
    <t xml:space="preserve">Pinguan 7</t>
  </si>
  <si>
    <t xml:space="preserve">Poire blanche</t>
  </si>
  <si>
    <t xml:space="preserve">Poire jaune</t>
  </si>
  <si>
    <t xml:space="preserve">Poire lumiere merveilleuse</t>
  </si>
  <si>
    <t xml:space="preserve">Poire rouge</t>
  </si>
  <si>
    <t xml:space="preserve">précoce de Quimper</t>
  </si>
  <si>
    <t xml:space="preserve">Précoce glacier</t>
  </si>
  <si>
    <t xml:space="preserve">Prince Borghese</t>
  </si>
  <si>
    <t xml:space="preserve">Pruden</t>
  </si>
  <si>
    <t xml:space="preserve">Prune noire</t>
  </si>
  <si>
    <t xml:space="preserve">Purple calabash</t>
  </si>
  <si>
    <t xml:space="preserve">Raisin vert (green grape)</t>
  </si>
  <si>
    <t xml:space="preserve">Red zebra</t>
  </si>
  <si>
    <t xml:space="preserve">robin rouge</t>
  </si>
  <si>
    <t xml:space="preserve">roma Vf</t>
  </si>
  <si>
    <t xml:space="preserve">Romaine mouchetés</t>
  </si>
  <si>
    <t xml:space="preserve">Rose de Berne</t>
  </si>
  <si>
    <t xml:space="preserve">rose perlée</t>
  </si>
  <si>
    <t xml:space="preserve">Rouge grappe</t>
  </si>
  <si>
    <t xml:space="preserve">Royale des Guineaux</t>
  </si>
  <si>
    <t xml:space="preserve">Saint Pierre</t>
  </si>
  <si>
    <t xml:space="preserve">San Marzano 2</t>
  </si>
  <si>
    <t xml:space="preserve">Sasha altaï</t>
  </si>
  <si>
    <t xml:space="preserve">Savignac</t>
  </si>
  <si>
    <t xml:space="preserve">Snow berry</t>
  </si>
  <si>
    <t xml:space="preserve">Snow white</t>
  </si>
  <si>
    <t xml:space="preserve">Sungold </t>
  </si>
  <si>
    <t xml:space="preserve">Surpriz</t>
  </si>
  <si>
    <t xml:space="preserve">Sweet gold</t>
  </si>
  <si>
    <t xml:space="preserve">Tigrella bicolore</t>
  </si>
  <si>
    <t xml:space="preserve">Tonnelet (small cask)</t>
  </si>
  <si>
    <t xml:space="preserve">transparente</t>
  </si>
  <si>
    <t xml:space="preserve">Valencia</t>
  </si>
  <si>
    <t xml:space="preserve">voyage</t>
  </si>
  <si>
    <t xml:space="preserve">yellow Belgium</t>
  </si>
  <si>
    <t xml:space="preserve">Yellow stuffer</t>
  </si>
  <si>
    <t xml:space="preserve">Zacopane</t>
  </si>
  <si>
    <t xml:space="preserve">TOURNESOL </t>
  </si>
  <si>
    <t xml:space="preserve">des jardins pourpre</t>
  </si>
  <si>
    <t xml:space="preserve">evening sun</t>
  </si>
  <si>
    <t xml:space="preserve">grand en mélange décoratif</t>
  </si>
  <si>
    <t xml:space="preserve">nain sun spot</t>
  </si>
  <si>
    <t xml:space="preserve">TREFLE</t>
  </si>
  <si>
    <t xml:space="preserve"> ALEXANDRIE</t>
  </si>
  <si>
    <t xml:space="preserve">DE PERSE</t>
  </si>
  <si>
    <t xml:space="preserve">Incarnat</t>
  </si>
  <si>
    <t xml:space="preserve">TRÈFLE</t>
  </si>
  <si>
    <t xml:space="preserve">VIOLET</t>
  </si>
  <si>
    <t xml:space="preserve">TREFLE BLANC</t>
  </si>
  <si>
    <t xml:space="preserve">VACCARIA</t>
  </si>
  <si>
    <t xml:space="preserve">hispanica rosabella</t>
  </si>
  <si>
    <t xml:space="preserve">VALERIANE</t>
  </si>
  <si>
    <t xml:space="preserve">VERVEINE</t>
  </si>
  <si>
    <t xml:space="preserve">VESCE</t>
  </si>
  <si>
    <t xml:space="preserve">d'Hiver</t>
  </si>
  <si>
    <t xml:space="preserve">WASABINO</t>
  </si>
  <si>
    <t xml:space="preserve">salade asiatique</t>
  </si>
  <si>
    <t xml:space="preserve">ZINNIA </t>
  </si>
  <si>
    <t xml:space="preserve">élégant</t>
  </si>
  <si>
    <t xml:space="preserve">FRAIS DE PORT</t>
  </si>
  <si>
    <t xml:space="preserve">Total TTC commande hors frais de port</t>
  </si>
  <si>
    <t xml:space="preserve">Poids net de votre commande estimé en g (prévoir de 20g à 300g de plus pour l’emballage)</t>
  </si>
  <si>
    <t xml:space="preserve">Montant des frais de port France métropolitaine :</t>
  </si>
  <si>
    <t xml:space="preserve">poids du colis jusqu’à (&lt;)</t>
  </si>
  <si>
    <t xml:space="preserve">Prêt à poster 20g</t>
  </si>
  <si>
    <t xml:space="preserve">Prêt à poster 100g</t>
  </si>
  <si>
    <t xml:space="preserve">Prêt à poster 250g</t>
  </si>
  <si>
    <t xml:space="preserve">Prêt à poster 500g</t>
  </si>
  <si>
    <t xml:space="preserve">colissimo 1kg</t>
  </si>
  <si>
    <t xml:space="preserve">colissimo 2kg</t>
  </si>
  <si>
    <t xml:space="preserve">colissimo 5kg</t>
  </si>
  <si>
    <t xml:space="preserve">colissimo 10kg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</si>
</sst>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"/>
    <numFmt numFmtId="166" formatCode="00000"/>
    <numFmt numFmtId="167" formatCode="[$-40C]mmm\-yy"/>
    <numFmt numFmtId="168" formatCode="00\.00\.00\.00\.00"/>
    <numFmt numFmtId="169" formatCode="0.0"/>
    <numFmt numFmtId="170" formatCode="dd/mm/yyyy"/>
    <numFmt numFmtId="171" formatCode="#,##0.00\ [$€-40C];[RED]\-#,##0.00\ [$€-40C]"/>
    <numFmt numFmtId="172" formatCode="&quot;VRAI&quot;;&quot;VRAI&quot;;&quot;FAUX&quot;"/>
    <numFmt numFmtId="173" formatCode="0.00"/>
    <numFmt numFmtId="174" formatCode="General"/>
  </numFmts>
  <fonts count="1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</font>
    <font>
      <b val="true"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.5"/>
      <name val="Arial"/>
      <family val="2"/>
    </font>
    <font>
      <u val="single"/>
      <sz val="10"/>
      <color rgb="FF0000FF"/>
      <name val="Arial"/>
      <family val="0"/>
    </font>
    <font>
      <u val="single"/>
      <sz val="12"/>
      <color rgb="FF0000FF"/>
      <name val="Arial"/>
      <family val="2"/>
    </font>
    <font>
      <b val="true"/>
      <sz val="6"/>
      <name val="Arial"/>
      <family val="2"/>
    </font>
    <font>
      <b val="true"/>
      <sz val="10"/>
      <name val="Arial"/>
      <family val="2"/>
    </font>
    <font>
      <b val="true"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 val="true"/>
      <sz val="10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rgb="FFFFFFFF"/>
      </patternFill>
    </fill>
    <fill>
      <patternFill patternType="solid">
        <fgColor rgb="FFFFFFFF"/>
        <bgColor rgb="FFE6E6E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true" applyAlignment="true" applyProtection="false">
      <alignment horizontal="left" vertical="center" textRotation="90" wrapText="true" indent="0" shrinkToFit="false"/>
      <protection locked="true" hidden="false"/>
    </xf>
    <xf numFmtId="170" fontId="0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0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3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0" fillId="0" borderId="0" xfId="0" applyFont="fals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0" fillId="0" borderId="5" xfId="0" applyFont="fals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72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73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83"/>
  <sheetViews>
    <sheetView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B529" activeCellId="0" sqref="B52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8.99"/>
    <col collapsed="false" customWidth="true" hidden="false" outlineLevel="0" max="2" min="2" style="0" width="30.56"/>
    <col collapsed="false" customWidth="true" hidden="false" outlineLevel="0" max="3" min="3" style="0" width="9.33"/>
    <col collapsed="false" customWidth="true" hidden="false" outlineLevel="0" max="4" min="4" style="0" width="6.48"/>
    <col collapsed="false" customWidth="true" hidden="false" outlineLevel="0" max="5" min="5" style="0" width="10.24"/>
    <col collapsed="false" customWidth="false" hidden="true" outlineLevel="0" max="6" min="6" style="0" width="11.52"/>
    <col collapsed="false" customWidth="true" hidden="false" outlineLevel="0" max="7" min="7" style="0" width="10.28"/>
    <col collapsed="false" customWidth="false" hidden="true" outlineLevel="0" max="10" min="9" style="0" width="11.52"/>
    <col collapsed="false" customWidth="true" hidden="true" outlineLevel="0" max="11" min="11" style="0" width="9.4"/>
    <col collapsed="false" customWidth="false" hidden="true" outlineLevel="0" max="14" min="12" style="0" width="11.52"/>
    <col collapsed="false" customWidth="true" hidden="false" outlineLevel="0" max="21" min="21" style="0" width="10.86"/>
    <col collapsed="false" customWidth="true" hidden="false" outlineLevel="0" max="22" min="22" style="0" width="22.36"/>
    <col collapsed="false" customWidth="true" hidden="false" outlineLevel="0" max="23" min="23" style="0" width="17.86"/>
    <col collapsed="false" customWidth="true" hidden="false" outlineLevel="0" max="26" min="24" style="0" width="54.43"/>
  </cols>
  <sheetData>
    <row r="1" customFormat="false" ht="12.8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0" t="s">
        <v>1</v>
      </c>
      <c r="J1" s="0" t="s">
        <v>2</v>
      </c>
      <c r="U1" s="2"/>
      <c r="V1" s="2"/>
      <c r="W1" s="2"/>
      <c r="X1" s="2"/>
      <c r="Y1" s="2"/>
      <c r="Z1" s="2"/>
      <c r="AA1" s="2"/>
      <c r="AB1" s="2"/>
    </row>
    <row r="2" customFormat="false" ht="12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0" t="s">
        <v>3</v>
      </c>
      <c r="J2" s="0" t="s">
        <v>4</v>
      </c>
      <c r="U2" s="2"/>
      <c r="V2" s="2"/>
      <c r="W2" s="2"/>
      <c r="X2" s="2"/>
      <c r="Y2" s="2"/>
      <c r="Z2" s="2"/>
      <c r="AA2" s="2"/>
      <c r="AB2" s="2"/>
    </row>
    <row r="3" customFormat="false" ht="19.7" hidden="false" customHeight="true" outlineLevel="0" collapsed="false">
      <c r="A3" s="3" t="s">
        <v>5</v>
      </c>
      <c r="B3" s="4"/>
      <c r="C3" s="3" t="s">
        <v>6</v>
      </c>
      <c r="D3" s="3"/>
      <c r="E3" s="5"/>
      <c r="F3" s="5"/>
      <c r="G3" s="5"/>
      <c r="H3" s="5"/>
      <c r="I3" s="0" t="s">
        <v>7</v>
      </c>
      <c r="J3" s="0" t="s">
        <v>8</v>
      </c>
      <c r="U3" s="2"/>
      <c r="V3" s="2"/>
      <c r="W3" s="2"/>
      <c r="X3" s="2"/>
      <c r="Y3" s="2"/>
      <c r="Z3" s="2"/>
      <c r="AA3" s="2"/>
      <c r="AB3" s="2"/>
    </row>
    <row r="4" customFormat="false" ht="15" hidden="false" customHeight="false" outlineLevel="0" collapsed="false">
      <c r="A4" s="3" t="s">
        <v>9</v>
      </c>
      <c r="B4" s="6"/>
      <c r="C4" s="3" t="s">
        <v>10</v>
      </c>
      <c r="D4" s="7"/>
      <c r="E4" s="3" t="s">
        <v>11</v>
      </c>
      <c r="F4" s="8"/>
      <c r="G4" s="8"/>
      <c r="H4" s="8"/>
      <c r="I4" s="0" t="s">
        <v>12</v>
      </c>
      <c r="J4" s="0" t="s">
        <v>13</v>
      </c>
      <c r="Q4" s="9"/>
      <c r="R4" s="9"/>
      <c r="S4" s="9"/>
      <c r="T4" s="9"/>
      <c r="U4" s="2"/>
      <c r="V4" s="2"/>
      <c r="W4" s="2"/>
      <c r="X4" s="2"/>
      <c r="Y4" s="2"/>
      <c r="Z4" s="2"/>
      <c r="AA4" s="2"/>
      <c r="AB4" s="2"/>
    </row>
    <row r="5" customFormat="false" ht="15" hidden="false" customHeight="true" outlineLevel="0" collapsed="false">
      <c r="A5" s="3" t="s">
        <v>14</v>
      </c>
      <c r="B5" s="10"/>
      <c r="C5" s="3" t="s">
        <v>15</v>
      </c>
      <c r="D5" s="3"/>
      <c r="E5" s="11"/>
      <c r="F5" s="11"/>
      <c r="G5" s="11"/>
      <c r="H5" s="11"/>
      <c r="I5" s="0" t="s">
        <v>16</v>
      </c>
      <c r="J5" s="12" t="s">
        <v>17</v>
      </c>
      <c r="K5" s="13"/>
      <c r="U5" s="2"/>
      <c r="V5" s="2"/>
      <c r="W5" s="2"/>
      <c r="X5" s="2"/>
      <c r="Y5" s="2"/>
      <c r="Z5" s="2"/>
      <c r="AA5" s="2"/>
      <c r="AB5" s="2"/>
    </row>
    <row r="6" customFormat="false" ht="12.8" hidden="false" customHeight="true" outlineLevel="0" collapsed="false">
      <c r="A6" s="3" t="s">
        <v>18</v>
      </c>
      <c r="B6" s="14"/>
      <c r="C6" s="3" t="s">
        <v>19</v>
      </c>
      <c r="D6" s="3"/>
      <c r="E6" s="3"/>
      <c r="F6" s="15"/>
      <c r="G6" s="16"/>
      <c r="H6" s="16"/>
      <c r="I6" s="0" t="s">
        <v>20</v>
      </c>
      <c r="J6" s="12" t="s">
        <v>21</v>
      </c>
      <c r="K6" s="13"/>
      <c r="U6" s="2"/>
      <c r="V6" s="2"/>
      <c r="W6" s="2"/>
      <c r="X6" s="2"/>
      <c r="Y6" s="2"/>
      <c r="Z6" s="2"/>
      <c r="AA6" s="2"/>
      <c r="AB6" s="2"/>
    </row>
    <row r="7" s="9" customFormat="true" ht="12.8" hidden="false" customHeight="true" outlineLevel="0" collapsed="false">
      <c r="A7" s="17" t="s">
        <v>22</v>
      </c>
      <c r="B7" s="17"/>
      <c r="C7" s="17"/>
      <c r="D7" s="17"/>
      <c r="E7" s="17"/>
      <c r="G7" s="18"/>
      <c r="H7" s="18"/>
      <c r="I7" s="0" t="s">
        <v>23</v>
      </c>
      <c r="J7" s="0" t="s">
        <v>24</v>
      </c>
      <c r="K7" s="0"/>
      <c r="L7" s="0"/>
      <c r="M7" s="0"/>
      <c r="N7" s="0"/>
      <c r="O7" s="0"/>
      <c r="P7" s="0"/>
      <c r="Q7" s="0"/>
      <c r="R7" s="0"/>
      <c r="S7" s="0"/>
      <c r="T7" s="0"/>
      <c r="U7" s="2"/>
      <c r="V7" s="2"/>
      <c r="W7" s="2"/>
      <c r="X7" s="2"/>
      <c r="Y7" s="2"/>
      <c r="Z7" s="2"/>
      <c r="AA7" s="2"/>
      <c r="AB7" s="2"/>
      <c r="AMD7" s="0"/>
      <c r="AME7" s="0"/>
      <c r="AMF7" s="0"/>
      <c r="AMG7" s="0"/>
      <c r="AMH7" s="0"/>
      <c r="AMI7" s="0"/>
      <c r="AMJ7" s="0"/>
    </row>
    <row r="8" s="9" customFormat="true" ht="15.15" hidden="false" customHeight="true" outlineLevel="0" collapsed="false">
      <c r="A8" s="19" t="s">
        <v>25</v>
      </c>
      <c r="B8" s="19"/>
      <c r="C8" s="19"/>
      <c r="D8" s="19"/>
      <c r="E8" s="19"/>
      <c r="G8" s="20" t="s">
        <v>26</v>
      </c>
      <c r="H8" s="20" t="s">
        <v>27</v>
      </c>
      <c r="I8" s="0" t="s">
        <v>28</v>
      </c>
      <c r="J8" s="0" t="s">
        <v>29</v>
      </c>
      <c r="K8" s="21"/>
      <c r="N8" s="0"/>
      <c r="U8" s="2"/>
      <c r="V8" s="2"/>
      <c r="W8" s="2"/>
      <c r="X8" s="2"/>
      <c r="Y8" s="2"/>
      <c r="Z8" s="2"/>
      <c r="AA8" s="2"/>
      <c r="AB8" s="2"/>
      <c r="AMD8" s="0"/>
      <c r="AME8" s="0"/>
      <c r="AMF8" s="0"/>
      <c r="AMG8" s="0"/>
      <c r="AMH8" s="0"/>
      <c r="AMI8" s="0"/>
      <c r="AMJ8" s="0"/>
    </row>
    <row r="9" s="9" customFormat="true" ht="15.15" hidden="false" customHeight="true" outlineLevel="0" collapsed="false">
      <c r="A9" s="22" t="s">
        <v>30</v>
      </c>
      <c r="B9" s="22"/>
      <c r="C9" s="22"/>
      <c r="D9" s="22"/>
      <c r="E9" s="22"/>
      <c r="G9" s="23"/>
      <c r="H9" s="24"/>
      <c r="I9" s="0" t="s">
        <v>31</v>
      </c>
      <c r="J9" s="0" t="s">
        <v>32</v>
      </c>
      <c r="K9" s="21"/>
      <c r="N9" s="0"/>
      <c r="U9" s="2"/>
      <c r="V9" s="2"/>
      <c r="W9" s="2"/>
      <c r="X9" s="2"/>
      <c r="Y9" s="2"/>
      <c r="Z9" s="2"/>
      <c r="AA9" s="2"/>
      <c r="AB9" s="2"/>
      <c r="AMD9" s="0"/>
      <c r="AME9" s="0"/>
      <c r="AMF9" s="0"/>
      <c r="AMG9" s="0"/>
      <c r="AMH9" s="0"/>
      <c r="AMI9" s="0"/>
      <c r="AMJ9" s="0"/>
    </row>
    <row r="10" s="9" customFormat="true" ht="22.35" hidden="false" customHeight="true" outlineLevel="0" collapsed="false">
      <c r="A10" s="25" t="s">
        <v>33</v>
      </c>
      <c r="B10" s="25"/>
      <c r="C10" s="25"/>
      <c r="D10" s="25"/>
      <c r="E10" s="25"/>
      <c r="F10" s="26"/>
      <c r="G10" s="27"/>
      <c r="H10" s="28"/>
      <c r="I10" s="0" t="s">
        <v>34</v>
      </c>
      <c r="J10" s="0" t="s">
        <v>35</v>
      </c>
      <c r="K10" s="21"/>
      <c r="N10" s="0"/>
      <c r="U10" s="2"/>
      <c r="V10" s="2"/>
      <c r="W10" s="2"/>
      <c r="X10" s="2"/>
      <c r="Y10" s="2"/>
      <c r="Z10" s="2"/>
      <c r="AA10" s="2"/>
      <c r="AB10" s="2"/>
      <c r="AMD10" s="0"/>
      <c r="AME10" s="0"/>
      <c r="AMF10" s="0"/>
      <c r="AMG10" s="0"/>
      <c r="AMH10" s="0"/>
      <c r="AMI10" s="0"/>
      <c r="AMJ10" s="0"/>
    </row>
    <row r="11" s="9" customFormat="true" ht="15.15" hidden="false" customHeight="true" outlineLevel="0" collapsed="false">
      <c r="A11" s="25" t="s">
        <v>36</v>
      </c>
      <c r="B11" s="25"/>
      <c r="C11" s="25"/>
      <c r="D11" s="25"/>
      <c r="E11" s="25"/>
      <c r="F11" s="26"/>
      <c r="G11" s="27"/>
      <c r="H11" s="28"/>
      <c r="I11" s="0" t="s">
        <v>37</v>
      </c>
      <c r="J11" s="0" t="s">
        <v>38</v>
      </c>
      <c r="K11" s="21"/>
      <c r="N11" s="0"/>
      <c r="U11" s="2"/>
      <c r="V11" s="2"/>
      <c r="W11" s="2"/>
      <c r="X11" s="2"/>
      <c r="Y11" s="2"/>
      <c r="Z11" s="2"/>
      <c r="AA11" s="2"/>
      <c r="AB11" s="2"/>
      <c r="AMD11" s="0"/>
      <c r="AME11" s="0"/>
      <c r="AMF11" s="0"/>
      <c r="AMG11" s="0"/>
      <c r="AMH11" s="0"/>
      <c r="AMI11" s="0"/>
      <c r="AMJ11" s="0"/>
    </row>
    <row r="12" s="9" customFormat="true" ht="15.15" hidden="false" customHeight="true" outlineLevel="0" collapsed="false">
      <c r="A12" s="29" t="s">
        <v>39</v>
      </c>
      <c r="B12" s="29"/>
      <c r="C12" s="29"/>
      <c r="D12" s="29"/>
      <c r="E12" s="29"/>
      <c r="F12" s="30"/>
      <c r="G12" s="27"/>
      <c r="H12" s="28"/>
      <c r="I12" s="0" t="s">
        <v>40</v>
      </c>
      <c r="J12" s="0"/>
      <c r="K12" s="21"/>
      <c r="N12" s="0"/>
      <c r="U12" s="2"/>
      <c r="V12" s="2"/>
      <c r="W12" s="2"/>
      <c r="X12" s="2"/>
      <c r="Y12" s="2"/>
      <c r="Z12" s="2"/>
      <c r="AA12" s="2"/>
      <c r="AB12" s="2"/>
      <c r="AMD12" s="0"/>
      <c r="AME12" s="0"/>
      <c r="AMF12" s="0"/>
      <c r="AMG12" s="0"/>
      <c r="AMH12" s="0"/>
      <c r="AMI12" s="0"/>
      <c r="AMJ12" s="0"/>
    </row>
    <row r="13" s="9" customFormat="true" ht="25.35" hidden="false" customHeight="false" outlineLevel="0" collapsed="false">
      <c r="A13" s="31" t="s">
        <v>41</v>
      </c>
      <c r="B13" s="31" t="s">
        <v>42</v>
      </c>
      <c r="C13" s="31" t="s">
        <v>43</v>
      </c>
      <c r="D13" s="31" t="s">
        <v>44</v>
      </c>
      <c r="E13" s="32" t="s">
        <v>45</v>
      </c>
      <c r="F13" s="33" t="s">
        <v>46</v>
      </c>
      <c r="G13" s="31" t="s">
        <v>47</v>
      </c>
      <c r="H13" s="31" t="s">
        <v>48</v>
      </c>
      <c r="I13" s="34" t="s">
        <v>49</v>
      </c>
      <c r="J13" s="35" t="s">
        <v>50</v>
      </c>
      <c r="K13" s="21" t="s">
        <v>51</v>
      </c>
      <c r="L13" s="15" t="s">
        <v>52</v>
      </c>
      <c r="M13" s="15" t="s">
        <v>53</v>
      </c>
      <c r="N13" s="0"/>
      <c r="U13" s="2"/>
      <c r="V13" s="2"/>
      <c r="W13" s="2"/>
      <c r="X13" s="2"/>
      <c r="Y13" s="2"/>
      <c r="Z13" s="2"/>
      <c r="AA13" s="2"/>
      <c r="AB13" s="2"/>
      <c r="AMC13" s="0"/>
      <c r="AMD13" s="0"/>
      <c r="AME13" s="0"/>
      <c r="AMF13" s="0"/>
      <c r="AMG13" s="0"/>
      <c r="AMH13" s="0"/>
      <c r="AMI13" s="0"/>
      <c r="AMJ13" s="0"/>
    </row>
    <row r="14" s="9" customFormat="true" ht="14.15" hidden="false" customHeight="true" outlineLevel="0" collapsed="false">
      <c r="A14" s="36" t="s">
        <v>54</v>
      </c>
      <c r="B14" s="37" t="s">
        <v>55</v>
      </c>
      <c r="C14" s="38" t="s">
        <v>56</v>
      </c>
      <c r="D14" s="39" t="n">
        <v>30</v>
      </c>
      <c r="E14" s="40"/>
      <c r="F14" s="41"/>
      <c r="G14" s="41" t="n">
        <v>3.1</v>
      </c>
      <c r="H14" s="41" t="n">
        <f aca="false">G14*E14</f>
        <v>0</v>
      </c>
      <c r="I14" s="42" t="s">
        <v>3</v>
      </c>
      <c r="J14" s="43" t="n">
        <f aca="false">K14*E14</f>
        <v>0</v>
      </c>
      <c r="K14" s="43" t="n">
        <v>3.65</v>
      </c>
      <c r="L14" s="44" t="n">
        <v>0.15</v>
      </c>
      <c r="M14" s="0"/>
      <c r="N14" s="0"/>
      <c r="O14" s="0"/>
      <c r="P14" s="0"/>
      <c r="Q14" s="0"/>
      <c r="R14" s="0"/>
      <c r="S14" s="0"/>
      <c r="U14" s="2"/>
      <c r="V14" s="2"/>
      <c r="W14" s="45"/>
      <c r="X14" s="2"/>
      <c r="Y14" s="46"/>
      <c r="Z14" s="2"/>
      <c r="AA14" s="45"/>
      <c r="AB14" s="2"/>
      <c r="AMD14" s="0"/>
      <c r="AME14" s="0"/>
      <c r="AMF14" s="0"/>
      <c r="AMG14" s="0"/>
      <c r="AMH14" s="0"/>
      <c r="AMI14" s="0"/>
      <c r="AMJ14" s="0"/>
    </row>
    <row r="15" s="49" customFormat="true" ht="14.15" hidden="false" customHeight="true" outlineLevel="0" collapsed="false">
      <c r="A15" s="36" t="s">
        <v>57</v>
      </c>
      <c r="B15" s="37" t="s">
        <v>58</v>
      </c>
      <c r="C15" s="38" t="s">
        <v>59</v>
      </c>
      <c r="D15" s="39" t="n">
        <v>30</v>
      </c>
      <c r="E15" s="40"/>
      <c r="F15" s="47"/>
      <c r="G15" s="41" t="n">
        <v>3.1</v>
      </c>
      <c r="H15" s="41" t="n">
        <f aca="false">G15*E15</f>
        <v>0</v>
      </c>
      <c r="I15" s="48" t="s">
        <v>3</v>
      </c>
      <c r="J15" s="43" t="n">
        <f aca="false">K15*E15</f>
        <v>0</v>
      </c>
      <c r="K15" s="43" t="n">
        <v>3.8</v>
      </c>
      <c r="L15" s="44" t="n">
        <v>0.3</v>
      </c>
      <c r="N15" s="0"/>
      <c r="U15" s="50"/>
      <c r="V15" s="50"/>
      <c r="W15" s="50"/>
      <c r="X15" s="2"/>
      <c r="Y15" s="2"/>
      <c r="Z15" s="50"/>
      <c r="AA15" s="45"/>
      <c r="AB15" s="50"/>
      <c r="AMD15" s="12"/>
      <c r="AME15" s="12"/>
      <c r="AMF15" s="0"/>
      <c r="AMG15" s="0"/>
      <c r="AMH15" s="0"/>
      <c r="AMI15" s="0"/>
      <c r="AMJ15" s="0"/>
    </row>
    <row r="16" s="49" customFormat="true" ht="14.15" hidden="false" customHeight="true" outlineLevel="0" collapsed="false">
      <c r="A16" s="36" t="s">
        <v>60</v>
      </c>
      <c r="B16" s="37" t="s">
        <v>61</v>
      </c>
      <c r="C16" s="38" t="s">
        <v>62</v>
      </c>
      <c r="D16" s="39" t="n">
        <v>30</v>
      </c>
      <c r="E16" s="40"/>
      <c r="F16" s="47"/>
      <c r="G16" s="41" t="n">
        <v>3.1</v>
      </c>
      <c r="H16" s="41" t="n">
        <f aca="false">G16*E16</f>
        <v>0</v>
      </c>
      <c r="I16" s="48" t="s">
        <v>16</v>
      </c>
      <c r="J16" s="43" t="n">
        <f aca="false">K16*E16</f>
        <v>0</v>
      </c>
      <c r="K16" s="43" t="n">
        <v>3.6</v>
      </c>
      <c r="L16" s="44" t="n">
        <v>0.1</v>
      </c>
      <c r="N16" s="0"/>
      <c r="U16" s="50"/>
      <c r="V16" s="50"/>
      <c r="W16" s="50"/>
      <c r="X16" s="2"/>
      <c r="Y16" s="2"/>
      <c r="Z16" s="50"/>
      <c r="AA16" s="45"/>
      <c r="AB16" s="50"/>
      <c r="AMD16" s="12"/>
      <c r="AME16" s="12"/>
      <c r="AMF16" s="0"/>
      <c r="AMG16" s="0"/>
      <c r="AMH16" s="0"/>
      <c r="AMI16" s="0"/>
      <c r="AMJ16" s="0"/>
    </row>
    <row r="17" s="49" customFormat="true" ht="14.15" hidden="false" customHeight="true" outlineLevel="0" collapsed="false">
      <c r="A17" s="36" t="s">
        <v>63</v>
      </c>
      <c r="B17" s="37" t="s">
        <v>64</v>
      </c>
      <c r="C17" s="38" t="s">
        <v>65</v>
      </c>
      <c r="D17" s="39" t="n">
        <v>30</v>
      </c>
      <c r="E17" s="40"/>
      <c r="F17" s="47"/>
      <c r="G17" s="41" t="n">
        <v>3.1</v>
      </c>
      <c r="H17" s="41" t="n">
        <f aca="false">G17*E17</f>
        <v>0</v>
      </c>
      <c r="I17" s="48" t="s">
        <v>16</v>
      </c>
      <c r="J17" s="43" t="n">
        <f aca="false">K17*E17</f>
        <v>0</v>
      </c>
      <c r="K17" s="43" t="n">
        <v>4</v>
      </c>
      <c r="L17" s="44" t="n">
        <v>0.5</v>
      </c>
      <c r="N17" s="0"/>
      <c r="U17" s="50"/>
      <c r="V17" s="50"/>
      <c r="W17" s="50"/>
      <c r="X17" s="2"/>
      <c r="Y17" s="2"/>
      <c r="Z17" s="50"/>
      <c r="AA17" s="45"/>
      <c r="AB17" s="50"/>
      <c r="AMD17" s="12"/>
      <c r="AME17" s="12"/>
      <c r="AMF17" s="0"/>
      <c r="AMG17" s="0"/>
      <c r="AMH17" s="0"/>
      <c r="AMI17" s="0"/>
      <c r="AMJ17" s="0"/>
    </row>
    <row r="18" s="49" customFormat="true" ht="14.15" hidden="false" customHeight="true" outlineLevel="0" collapsed="false">
      <c r="A18" s="36" t="s">
        <v>66</v>
      </c>
      <c r="B18" s="37" t="s">
        <v>67</v>
      </c>
      <c r="C18" s="38" t="s">
        <v>65</v>
      </c>
      <c r="D18" s="39" t="n">
        <v>30</v>
      </c>
      <c r="E18" s="40"/>
      <c r="F18" s="47"/>
      <c r="G18" s="41" t="n">
        <v>3.1</v>
      </c>
      <c r="H18" s="41" t="n">
        <f aca="false">G18*E18</f>
        <v>0</v>
      </c>
      <c r="I18" s="48" t="s">
        <v>16</v>
      </c>
      <c r="J18" s="43" t="n">
        <f aca="false">K18*E18</f>
        <v>0</v>
      </c>
      <c r="K18" s="43" t="n">
        <v>4</v>
      </c>
      <c r="L18" s="44" t="n">
        <v>0.5</v>
      </c>
      <c r="N18" s="0"/>
      <c r="U18" s="50"/>
      <c r="V18" s="50"/>
      <c r="W18" s="50"/>
      <c r="X18" s="2"/>
      <c r="Y18" s="2"/>
      <c r="Z18" s="50"/>
      <c r="AA18" s="45"/>
      <c r="AB18" s="50"/>
      <c r="AMD18" s="12"/>
      <c r="AME18" s="12"/>
      <c r="AMF18" s="0"/>
      <c r="AMG18" s="0"/>
      <c r="AMH18" s="0"/>
      <c r="AMI18" s="0"/>
      <c r="AMJ18" s="0"/>
    </row>
    <row r="19" s="49" customFormat="true" ht="14.15" hidden="false" customHeight="true" outlineLevel="0" collapsed="false">
      <c r="A19" s="36" t="s">
        <v>63</v>
      </c>
      <c r="B19" s="37" t="s">
        <v>68</v>
      </c>
      <c r="C19" s="38" t="s">
        <v>65</v>
      </c>
      <c r="D19" s="39" t="n">
        <v>30</v>
      </c>
      <c r="E19" s="40"/>
      <c r="F19" s="47"/>
      <c r="G19" s="41" t="n">
        <v>3.1</v>
      </c>
      <c r="H19" s="41" t="n">
        <f aca="false">G19*E19</f>
        <v>0</v>
      </c>
      <c r="I19" s="48" t="s">
        <v>16</v>
      </c>
      <c r="J19" s="43" t="n">
        <f aca="false">K19*E19</f>
        <v>0</v>
      </c>
      <c r="K19" s="43" t="n">
        <v>4</v>
      </c>
      <c r="L19" s="44" t="n">
        <v>0.5</v>
      </c>
      <c r="N19" s="0"/>
      <c r="U19" s="50"/>
      <c r="V19" s="50"/>
      <c r="W19" s="50"/>
      <c r="X19" s="2"/>
      <c r="Y19" s="2"/>
      <c r="Z19" s="50"/>
      <c r="AA19" s="45"/>
      <c r="AB19" s="50"/>
      <c r="AMD19" s="12"/>
      <c r="AME19" s="12"/>
      <c r="AMF19" s="0"/>
      <c r="AMG19" s="0"/>
      <c r="AMH19" s="0"/>
      <c r="AMI19" s="0"/>
      <c r="AMJ19" s="0"/>
    </row>
    <row r="20" s="49" customFormat="true" ht="14.15" hidden="false" customHeight="true" outlineLevel="0" collapsed="false">
      <c r="A20" s="36" t="s">
        <v>63</v>
      </c>
      <c r="B20" s="37" t="s">
        <v>69</v>
      </c>
      <c r="C20" s="38" t="s">
        <v>65</v>
      </c>
      <c r="D20" s="39" t="n">
        <v>30</v>
      </c>
      <c r="E20" s="40"/>
      <c r="F20" s="47"/>
      <c r="G20" s="41" t="n">
        <v>3.1</v>
      </c>
      <c r="H20" s="41" t="n">
        <f aca="false">G20*E20</f>
        <v>0</v>
      </c>
      <c r="I20" s="48" t="s">
        <v>16</v>
      </c>
      <c r="J20" s="43" t="n">
        <f aca="false">K20*E20</f>
        <v>0</v>
      </c>
      <c r="K20" s="43" t="n">
        <v>4</v>
      </c>
      <c r="L20" s="44" t="n">
        <v>0.5</v>
      </c>
      <c r="N20" s="0"/>
      <c r="U20" s="50"/>
      <c r="V20" s="50"/>
      <c r="W20" s="50"/>
      <c r="X20" s="2"/>
      <c r="Y20" s="2"/>
      <c r="Z20" s="50"/>
      <c r="AA20" s="45"/>
      <c r="AB20" s="50"/>
      <c r="AMD20" s="12"/>
      <c r="AME20" s="12"/>
      <c r="AMF20" s="0"/>
      <c r="AMG20" s="0"/>
      <c r="AMH20" s="0"/>
      <c r="AMI20" s="0"/>
      <c r="AMJ20" s="0"/>
    </row>
    <row r="21" s="49" customFormat="true" ht="14.15" hidden="false" customHeight="true" outlineLevel="0" collapsed="false">
      <c r="A21" s="36" t="s">
        <v>70</v>
      </c>
      <c r="B21" s="37" t="s">
        <v>71</v>
      </c>
      <c r="C21" s="38" t="s">
        <v>72</v>
      </c>
      <c r="D21" s="39" t="n">
        <v>30</v>
      </c>
      <c r="E21" s="40"/>
      <c r="F21" s="47"/>
      <c r="G21" s="41" t="n">
        <v>3.1</v>
      </c>
      <c r="H21" s="41" t="n">
        <f aca="false">G21*E21</f>
        <v>0</v>
      </c>
      <c r="I21" s="48" t="s">
        <v>23</v>
      </c>
      <c r="J21" s="43" t="n">
        <f aca="false">K21*E21</f>
        <v>0</v>
      </c>
      <c r="K21" s="43" t="n">
        <v>3.75</v>
      </c>
      <c r="L21" s="44" t="n">
        <v>0.25</v>
      </c>
      <c r="N21" s="0"/>
      <c r="U21" s="50"/>
      <c r="V21" s="50"/>
      <c r="W21" s="50"/>
      <c r="X21" s="2"/>
      <c r="Y21" s="2"/>
      <c r="Z21" s="50"/>
      <c r="AA21" s="45"/>
      <c r="AB21" s="50"/>
      <c r="AMD21" s="12"/>
      <c r="AME21" s="12"/>
      <c r="AMF21" s="0"/>
      <c r="AMG21" s="0"/>
      <c r="AMH21" s="0"/>
      <c r="AMI21" s="0"/>
      <c r="AMJ21" s="0"/>
    </row>
    <row r="22" s="49" customFormat="true" ht="14.15" hidden="false" customHeight="true" outlineLevel="0" collapsed="false">
      <c r="A22" s="36" t="s">
        <v>73</v>
      </c>
      <c r="B22" s="37" t="s">
        <v>74</v>
      </c>
      <c r="C22" s="38" t="s">
        <v>75</v>
      </c>
      <c r="D22" s="39" t="n">
        <v>30</v>
      </c>
      <c r="E22" s="40"/>
      <c r="F22" s="47"/>
      <c r="G22" s="41" t="n">
        <v>3.1</v>
      </c>
      <c r="H22" s="41" t="n">
        <f aca="false">G22*E22</f>
        <v>0</v>
      </c>
      <c r="I22" s="48" t="s">
        <v>1</v>
      </c>
      <c r="J22" s="43" t="n">
        <f aca="false">K22*E22</f>
        <v>0</v>
      </c>
      <c r="K22" s="43" t="n">
        <v>4.5</v>
      </c>
      <c r="L22" s="44" t="n">
        <v>1</v>
      </c>
      <c r="N22" s="0"/>
      <c r="U22" s="50"/>
      <c r="V22" s="50"/>
      <c r="W22" s="50"/>
      <c r="X22" s="2"/>
      <c r="Y22" s="2"/>
      <c r="Z22" s="50"/>
      <c r="AA22" s="45"/>
      <c r="AB22" s="50"/>
      <c r="AMD22" s="12"/>
      <c r="AME22" s="12"/>
      <c r="AMF22" s="0"/>
      <c r="AMG22" s="0"/>
      <c r="AMH22" s="0"/>
      <c r="AMI22" s="0"/>
      <c r="AMJ22" s="0"/>
    </row>
    <row r="23" s="49" customFormat="true" ht="14.15" hidden="false" customHeight="true" outlineLevel="0" collapsed="false">
      <c r="A23" s="36" t="s">
        <v>76</v>
      </c>
      <c r="B23" s="37" t="s">
        <v>77</v>
      </c>
      <c r="C23" s="38" t="s">
        <v>62</v>
      </c>
      <c r="D23" s="39" t="n">
        <v>30</v>
      </c>
      <c r="E23" s="40"/>
      <c r="F23" s="47"/>
      <c r="G23" s="41" t="n">
        <v>3.1</v>
      </c>
      <c r="H23" s="41" t="n">
        <f aca="false">G23*E23</f>
        <v>0</v>
      </c>
      <c r="I23" s="48" t="s">
        <v>1</v>
      </c>
      <c r="J23" s="43" t="n">
        <f aca="false">K23*E23</f>
        <v>0</v>
      </c>
      <c r="K23" s="43" t="n">
        <v>3.6</v>
      </c>
      <c r="L23" s="44" t="n">
        <v>0.1</v>
      </c>
      <c r="N23" s="0"/>
      <c r="U23" s="50"/>
      <c r="V23" s="50"/>
      <c r="W23" s="50"/>
      <c r="X23" s="2"/>
      <c r="Y23" s="2"/>
      <c r="Z23" s="50"/>
      <c r="AA23" s="45"/>
      <c r="AB23" s="50"/>
      <c r="AMD23" s="12"/>
      <c r="AME23" s="12"/>
      <c r="AMF23" s="0"/>
      <c r="AMG23" s="0"/>
      <c r="AMH23" s="0"/>
      <c r="AMI23" s="0"/>
      <c r="AMJ23" s="0"/>
    </row>
    <row r="24" s="49" customFormat="true" ht="14.15" hidden="false" customHeight="true" outlineLevel="0" collapsed="false">
      <c r="A24" s="36" t="s">
        <v>78</v>
      </c>
      <c r="B24" s="37" t="s">
        <v>79</v>
      </c>
      <c r="C24" s="38" t="s">
        <v>75</v>
      </c>
      <c r="D24" s="39" t="n">
        <v>30</v>
      </c>
      <c r="E24" s="40"/>
      <c r="F24" s="47"/>
      <c r="G24" s="41" t="n">
        <v>3.1</v>
      </c>
      <c r="H24" s="41" t="n">
        <f aca="false">G24*E24</f>
        <v>0</v>
      </c>
      <c r="I24" s="48" t="s">
        <v>31</v>
      </c>
      <c r="J24" s="43" t="n">
        <f aca="false">K24*E24</f>
        <v>0</v>
      </c>
      <c r="K24" s="43" t="n">
        <v>4.5</v>
      </c>
      <c r="L24" s="44" t="n">
        <v>1</v>
      </c>
      <c r="N24" s="0"/>
      <c r="U24" s="50"/>
      <c r="V24" s="50"/>
      <c r="W24" s="50"/>
      <c r="X24" s="2"/>
      <c r="Y24" s="2"/>
      <c r="Z24" s="50"/>
      <c r="AA24" s="45"/>
      <c r="AB24" s="50"/>
      <c r="AMD24" s="12"/>
      <c r="AME24" s="12"/>
      <c r="AMF24" s="0"/>
      <c r="AMG24" s="0"/>
      <c r="AMH24" s="0"/>
      <c r="AMI24" s="0"/>
      <c r="AMJ24" s="0"/>
    </row>
    <row r="25" s="49" customFormat="true" ht="14.15" hidden="false" customHeight="true" outlineLevel="0" collapsed="false">
      <c r="A25" s="36" t="s">
        <v>80</v>
      </c>
      <c r="B25" s="37" t="s">
        <v>81</v>
      </c>
      <c r="C25" s="51" t="s">
        <v>82</v>
      </c>
      <c r="D25" s="39" t="n">
        <v>30</v>
      </c>
      <c r="E25" s="40"/>
      <c r="F25" s="47"/>
      <c r="G25" s="41" t="n">
        <v>3.1</v>
      </c>
      <c r="H25" s="41" t="n">
        <f aca="false">G25*E25</f>
        <v>0</v>
      </c>
      <c r="I25" s="48" t="s">
        <v>34</v>
      </c>
      <c r="J25" s="43" t="n">
        <f aca="false">K25*E25</f>
        <v>0</v>
      </c>
      <c r="K25" s="43" t="n">
        <v>3.7</v>
      </c>
      <c r="L25" s="44" t="n">
        <v>0.2</v>
      </c>
      <c r="N25" s="0"/>
      <c r="U25" s="50"/>
      <c r="V25" s="50"/>
      <c r="W25" s="50"/>
      <c r="X25" s="2"/>
      <c r="Y25" s="2"/>
      <c r="Z25" s="50"/>
      <c r="AA25" s="45"/>
      <c r="AB25" s="50"/>
      <c r="AMD25" s="12"/>
      <c r="AME25" s="12"/>
      <c r="AMF25" s="0"/>
      <c r="AMG25" s="0"/>
      <c r="AMH25" s="0"/>
      <c r="AMI25" s="0"/>
      <c r="AMJ25" s="0"/>
    </row>
    <row r="26" s="49" customFormat="true" ht="14.15" hidden="false" customHeight="true" outlineLevel="0" collapsed="false">
      <c r="A26" s="36" t="s">
        <v>80</v>
      </c>
      <c r="B26" s="37" t="s">
        <v>83</v>
      </c>
      <c r="C26" s="51" t="s">
        <v>82</v>
      </c>
      <c r="D26" s="39" t="n">
        <v>30</v>
      </c>
      <c r="E26" s="40"/>
      <c r="F26" s="47"/>
      <c r="G26" s="41" t="n">
        <v>3.1</v>
      </c>
      <c r="H26" s="41" t="n">
        <f aca="false">G26*E26</f>
        <v>0</v>
      </c>
      <c r="I26" s="48" t="s">
        <v>34</v>
      </c>
      <c r="J26" s="43" t="n">
        <f aca="false">K26*E26</f>
        <v>0</v>
      </c>
      <c r="K26" s="43" t="n">
        <v>3.7</v>
      </c>
      <c r="L26" s="44" t="n">
        <v>0.2</v>
      </c>
      <c r="N26" s="0"/>
      <c r="U26" s="50"/>
      <c r="V26" s="50"/>
      <c r="W26" s="50"/>
      <c r="X26" s="2"/>
      <c r="Y26" s="2"/>
      <c r="Z26" s="50"/>
      <c r="AA26" s="45"/>
      <c r="AB26" s="50"/>
      <c r="AMD26" s="12"/>
      <c r="AME26" s="12"/>
      <c r="AMF26" s="0"/>
      <c r="AMG26" s="0"/>
      <c r="AMH26" s="0"/>
      <c r="AMI26" s="0"/>
      <c r="AMJ26" s="0"/>
    </row>
    <row r="27" s="49" customFormat="true" ht="14.15" hidden="false" customHeight="true" outlineLevel="0" collapsed="false">
      <c r="A27" s="36" t="s">
        <v>80</v>
      </c>
      <c r="B27" s="37" t="s">
        <v>84</v>
      </c>
      <c r="C27" s="51" t="s">
        <v>82</v>
      </c>
      <c r="D27" s="39" t="n">
        <v>30</v>
      </c>
      <c r="E27" s="40"/>
      <c r="F27" s="47"/>
      <c r="G27" s="41" t="n">
        <v>3.1</v>
      </c>
      <c r="H27" s="41" t="n">
        <f aca="false">G27*E27</f>
        <v>0</v>
      </c>
      <c r="I27" s="48" t="s">
        <v>34</v>
      </c>
      <c r="J27" s="43" t="n">
        <f aca="false">K27*E27</f>
        <v>0</v>
      </c>
      <c r="K27" s="43" t="n">
        <v>3.7</v>
      </c>
      <c r="L27" s="44" t="n">
        <v>0.2</v>
      </c>
      <c r="N27" s="0"/>
      <c r="U27" s="50"/>
      <c r="V27" s="50"/>
      <c r="W27" s="50"/>
      <c r="X27" s="2"/>
      <c r="Y27" s="2"/>
      <c r="Z27" s="52"/>
      <c r="AA27" s="45"/>
      <c r="AB27" s="50"/>
      <c r="AMD27" s="12"/>
      <c r="AME27" s="12"/>
      <c r="AMF27" s="0"/>
      <c r="AMG27" s="0"/>
      <c r="AMH27" s="0"/>
      <c r="AMI27" s="0"/>
      <c r="AMJ27" s="0"/>
    </row>
    <row r="28" s="49" customFormat="true" ht="14.15" hidden="false" customHeight="true" outlineLevel="0" collapsed="false">
      <c r="A28" s="36" t="s">
        <v>80</v>
      </c>
      <c r="B28" s="37" t="s">
        <v>85</v>
      </c>
      <c r="C28" s="51" t="s">
        <v>82</v>
      </c>
      <c r="D28" s="39" t="n">
        <v>30</v>
      </c>
      <c r="E28" s="40"/>
      <c r="F28" s="47"/>
      <c r="G28" s="41" t="n">
        <v>3.1</v>
      </c>
      <c r="H28" s="41" t="n">
        <f aca="false">G28*E28</f>
        <v>0</v>
      </c>
      <c r="I28" s="48" t="s">
        <v>34</v>
      </c>
      <c r="J28" s="43" t="n">
        <f aca="false">K28*E28</f>
        <v>0</v>
      </c>
      <c r="K28" s="43" t="n">
        <v>3.7</v>
      </c>
      <c r="L28" s="44" t="n">
        <v>0.2</v>
      </c>
      <c r="N28" s="0"/>
      <c r="U28" s="50"/>
      <c r="V28" s="50"/>
      <c r="W28" s="50"/>
      <c r="X28" s="2"/>
      <c r="Y28" s="2"/>
      <c r="Z28" s="50"/>
      <c r="AA28" s="45"/>
      <c r="AB28" s="50"/>
      <c r="AMD28" s="12"/>
      <c r="AME28" s="12"/>
      <c r="AMF28" s="0"/>
      <c r="AMG28" s="0"/>
      <c r="AMH28" s="0"/>
      <c r="AMI28" s="0"/>
      <c r="AMJ28" s="0"/>
    </row>
    <row r="29" s="49" customFormat="true" ht="14.15" hidden="false" customHeight="true" outlineLevel="0" collapsed="false">
      <c r="A29" s="36" t="s">
        <v>80</v>
      </c>
      <c r="B29" s="37" t="s">
        <v>86</v>
      </c>
      <c r="C29" s="51" t="s">
        <v>82</v>
      </c>
      <c r="D29" s="39" t="n">
        <v>30</v>
      </c>
      <c r="E29" s="40"/>
      <c r="F29" s="47"/>
      <c r="G29" s="41" t="n">
        <v>3.1</v>
      </c>
      <c r="H29" s="41" t="n">
        <f aca="false">G29*E29</f>
        <v>0</v>
      </c>
      <c r="I29" s="48" t="s">
        <v>34</v>
      </c>
      <c r="J29" s="43" t="n">
        <f aca="false">K29*E29</f>
        <v>0</v>
      </c>
      <c r="K29" s="43" t="n">
        <v>3.7</v>
      </c>
      <c r="L29" s="44" t="n">
        <v>0.2</v>
      </c>
      <c r="N29" s="0"/>
      <c r="U29" s="50"/>
      <c r="V29" s="50"/>
      <c r="W29" s="50"/>
      <c r="X29" s="2"/>
      <c r="Y29" s="2"/>
      <c r="Z29" s="50"/>
      <c r="AA29" s="45"/>
      <c r="AB29" s="50"/>
      <c r="AMD29" s="12"/>
      <c r="AME29" s="12"/>
      <c r="AMF29" s="0"/>
      <c r="AMG29" s="0"/>
      <c r="AMH29" s="0"/>
      <c r="AMI29" s="0"/>
      <c r="AMJ29" s="0"/>
    </row>
    <row r="30" s="49" customFormat="true" ht="12.8" hidden="false" customHeight="false" outlineLevel="0" collapsed="false">
      <c r="A30" s="36" t="s">
        <v>80</v>
      </c>
      <c r="B30" s="37" t="s">
        <v>87</v>
      </c>
      <c r="C30" s="51" t="s">
        <v>82</v>
      </c>
      <c r="D30" s="39" t="n">
        <v>30</v>
      </c>
      <c r="E30" s="40"/>
      <c r="F30" s="47"/>
      <c r="G30" s="41" t="n">
        <v>3.1</v>
      </c>
      <c r="H30" s="41" t="n">
        <f aca="false">G30*E30</f>
        <v>0</v>
      </c>
      <c r="I30" s="48" t="s">
        <v>34</v>
      </c>
      <c r="J30" s="43" t="n">
        <f aca="false">K30*E30</f>
        <v>0</v>
      </c>
      <c r="K30" s="43" t="n">
        <v>3.7</v>
      </c>
      <c r="L30" s="44" t="n">
        <v>0.2</v>
      </c>
      <c r="N30" s="0"/>
      <c r="U30" s="50"/>
      <c r="V30" s="50"/>
      <c r="W30" s="50"/>
      <c r="X30" s="2"/>
      <c r="Y30" s="2"/>
      <c r="Z30" s="50"/>
      <c r="AA30" s="45"/>
      <c r="AB30" s="50"/>
      <c r="AMD30" s="12"/>
      <c r="AME30" s="12"/>
      <c r="AMF30" s="0"/>
      <c r="AMG30" s="0"/>
      <c r="AMH30" s="0"/>
      <c r="AMI30" s="0"/>
      <c r="AMJ30" s="0"/>
    </row>
    <row r="31" s="49" customFormat="true" ht="14.15" hidden="false" customHeight="true" outlineLevel="0" collapsed="false">
      <c r="A31" s="36" t="s">
        <v>80</v>
      </c>
      <c r="B31" s="37" t="s">
        <v>88</v>
      </c>
      <c r="C31" s="51" t="s">
        <v>82</v>
      </c>
      <c r="D31" s="39" t="n">
        <v>30</v>
      </c>
      <c r="E31" s="40"/>
      <c r="F31" s="47"/>
      <c r="G31" s="41" t="n">
        <v>3.1</v>
      </c>
      <c r="H31" s="41" t="n">
        <f aca="false">G31*E31</f>
        <v>0</v>
      </c>
      <c r="I31" s="48" t="s">
        <v>34</v>
      </c>
      <c r="J31" s="43" t="n">
        <f aca="false">K31*E31</f>
        <v>0</v>
      </c>
      <c r="K31" s="43" t="n">
        <v>3.7</v>
      </c>
      <c r="L31" s="44" t="n">
        <v>0.2</v>
      </c>
      <c r="N31" s="0"/>
      <c r="U31" s="50"/>
      <c r="V31" s="50"/>
      <c r="W31" s="50"/>
      <c r="X31" s="2"/>
      <c r="Y31" s="2"/>
      <c r="Z31" s="50"/>
      <c r="AA31" s="45"/>
      <c r="AB31" s="50"/>
      <c r="AMD31" s="12"/>
      <c r="AME31" s="12"/>
      <c r="AMF31" s="0"/>
      <c r="AMG31" s="0"/>
      <c r="AMH31" s="0"/>
      <c r="AMI31" s="0"/>
      <c r="AMJ31" s="0"/>
    </row>
    <row r="32" s="49" customFormat="true" ht="14.15" hidden="false" customHeight="true" outlineLevel="0" collapsed="false">
      <c r="A32" s="36" t="s">
        <v>80</v>
      </c>
      <c r="B32" s="37" t="s">
        <v>89</v>
      </c>
      <c r="C32" s="51" t="s">
        <v>82</v>
      </c>
      <c r="D32" s="39" t="n">
        <v>30</v>
      </c>
      <c r="E32" s="40"/>
      <c r="F32" s="47"/>
      <c r="G32" s="41" t="n">
        <v>3.1</v>
      </c>
      <c r="H32" s="41" t="n">
        <f aca="false">G32*E32</f>
        <v>0</v>
      </c>
      <c r="I32" s="48" t="s">
        <v>34</v>
      </c>
      <c r="J32" s="43" t="n">
        <f aca="false">K32*E32</f>
        <v>0</v>
      </c>
      <c r="K32" s="43" t="n">
        <v>3.7</v>
      </c>
      <c r="L32" s="44" t="n">
        <v>0.2</v>
      </c>
      <c r="N32" s="0"/>
      <c r="U32" s="50"/>
      <c r="V32" s="50"/>
      <c r="W32" s="50"/>
      <c r="X32" s="2"/>
      <c r="Y32" s="2"/>
      <c r="Z32" s="50"/>
      <c r="AA32" s="45"/>
      <c r="AB32" s="50"/>
      <c r="AMD32" s="12"/>
      <c r="AME32" s="12"/>
      <c r="AMF32" s="0"/>
      <c r="AMG32" s="0"/>
      <c r="AMH32" s="0"/>
      <c r="AMI32" s="0"/>
      <c r="AMJ32" s="0"/>
    </row>
    <row r="33" s="49" customFormat="true" ht="14.15" hidden="false" customHeight="true" outlineLevel="0" collapsed="false">
      <c r="A33" s="36" t="s">
        <v>80</v>
      </c>
      <c r="B33" s="37" t="s">
        <v>90</v>
      </c>
      <c r="C33" s="51" t="s">
        <v>82</v>
      </c>
      <c r="D33" s="39" t="n">
        <v>30</v>
      </c>
      <c r="E33" s="40"/>
      <c r="F33" s="47"/>
      <c r="G33" s="41" t="n">
        <v>3.1</v>
      </c>
      <c r="H33" s="41" t="n">
        <f aca="false">G33*E33</f>
        <v>0</v>
      </c>
      <c r="I33" s="48" t="s">
        <v>34</v>
      </c>
      <c r="J33" s="43" t="n">
        <f aca="false">K33*E33</f>
        <v>0</v>
      </c>
      <c r="K33" s="43" t="n">
        <v>3.7</v>
      </c>
      <c r="L33" s="44" t="n">
        <v>0.2</v>
      </c>
      <c r="N33" s="0"/>
      <c r="U33" s="50"/>
      <c r="V33" s="50"/>
      <c r="W33" s="50"/>
      <c r="X33" s="2"/>
      <c r="Y33" s="2"/>
      <c r="Z33" s="50"/>
      <c r="AA33" s="45"/>
      <c r="AB33" s="50"/>
      <c r="AMD33" s="12"/>
      <c r="AME33" s="12"/>
      <c r="AMF33" s="0"/>
      <c r="AMG33" s="0"/>
      <c r="AMH33" s="0"/>
      <c r="AMI33" s="0"/>
      <c r="AMJ33" s="0"/>
    </row>
    <row r="34" s="49" customFormat="true" ht="14.15" hidden="false" customHeight="true" outlineLevel="0" collapsed="false">
      <c r="A34" s="36" t="s">
        <v>80</v>
      </c>
      <c r="B34" s="37" t="s">
        <v>91</v>
      </c>
      <c r="C34" s="51" t="s">
        <v>82</v>
      </c>
      <c r="D34" s="39" t="n">
        <v>30</v>
      </c>
      <c r="E34" s="40"/>
      <c r="F34" s="47"/>
      <c r="G34" s="41" t="n">
        <v>3.1</v>
      </c>
      <c r="H34" s="41" t="n">
        <f aca="false">G34*E34</f>
        <v>0</v>
      </c>
      <c r="I34" s="48" t="s">
        <v>34</v>
      </c>
      <c r="J34" s="43" t="n">
        <f aca="false">K34*E34</f>
        <v>0</v>
      </c>
      <c r="K34" s="43" t="n">
        <v>3.7</v>
      </c>
      <c r="L34" s="44" t="n">
        <v>0.2</v>
      </c>
      <c r="N34" s="0"/>
      <c r="U34" s="50"/>
      <c r="V34" s="50"/>
      <c r="W34" s="50"/>
      <c r="X34" s="2"/>
      <c r="Y34" s="2"/>
      <c r="Z34" s="50"/>
      <c r="AA34" s="45"/>
      <c r="AB34" s="50"/>
      <c r="AMD34" s="12"/>
      <c r="AME34" s="12"/>
      <c r="AMF34" s="0"/>
      <c r="AMG34" s="0"/>
      <c r="AMH34" s="0"/>
      <c r="AMI34" s="0"/>
      <c r="AMJ34" s="0"/>
    </row>
    <row r="35" s="49" customFormat="true" ht="14.15" hidden="false" customHeight="true" outlineLevel="0" collapsed="false">
      <c r="A35" s="36" t="s">
        <v>80</v>
      </c>
      <c r="B35" s="37" t="s">
        <v>92</v>
      </c>
      <c r="C35" s="51" t="s">
        <v>82</v>
      </c>
      <c r="D35" s="39" t="n">
        <v>30</v>
      </c>
      <c r="E35" s="40"/>
      <c r="F35" s="47"/>
      <c r="G35" s="41" t="n">
        <v>3.1</v>
      </c>
      <c r="H35" s="41" t="n">
        <f aca="false">G35*E35</f>
        <v>0</v>
      </c>
      <c r="I35" s="48" t="s">
        <v>34</v>
      </c>
      <c r="J35" s="43" t="n">
        <f aca="false">K35*E35</f>
        <v>0</v>
      </c>
      <c r="K35" s="43" t="n">
        <v>3.7</v>
      </c>
      <c r="L35" s="44" t="n">
        <v>0.2</v>
      </c>
      <c r="N35" s="0"/>
      <c r="U35" s="50"/>
      <c r="V35" s="50"/>
      <c r="W35" s="50"/>
      <c r="X35" s="2"/>
      <c r="Y35" s="2"/>
      <c r="Z35" s="50"/>
      <c r="AA35" s="45"/>
      <c r="AB35" s="50"/>
      <c r="AMD35" s="12"/>
      <c r="AME35" s="12"/>
      <c r="AMF35" s="0"/>
      <c r="AMG35" s="0"/>
      <c r="AMH35" s="0"/>
      <c r="AMI35" s="0"/>
      <c r="AMJ35" s="0"/>
    </row>
    <row r="36" s="49" customFormat="true" ht="14.15" hidden="false" customHeight="true" outlineLevel="0" collapsed="false">
      <c r="A36" s="36" t="s">
        <v>80</v>
      </c>
      <c r="B36" s="37" t="s">
        <v>93</v>
      </c>
      <c r="C36" s="51" t="s">
        <v>82</v>
      </c>
      <c r="D36" s="39" t="n">
        <v>30</v>
      </c>
      <c r="E36" s="40"/>
      <c r="F36" s="47"/>
      <c r="G36" s="41" t="n">
        <v>3.1</v>
      </c>
      <c r="H36" s="41" t="n">
        <f aca="false">G36*E36</f>
        <v>0</v>
      </c>
      <c r="I36" s="48" t="s">
        <v>34</v>
      </c>
      <c r="J36" s="43" t="n">
        <f aca="false">K36*E36</f>
        <v>0</v>
      </c>
      <c r="K36" s="43" t="n">
        <v>3.7</v>
      </c>
      <c r="L36" s="44" t="n">
        <v>0.2</v>
      </c>
      <c r="N36" s="0"/>
      <c r="U36" s="50"/>
      <c r="V36" s="50"/>
      <c r="W36" s="50"/>
      <c r="X36" s="2"/>
      <c r="Y36" s="2"/>
      <c r="Z36" s="50"/>
      <c r="AA36" s="45"/>
      <c r="AB36" s="50"/>
      <c r="AMD36" s="12"/>
      <c r="AME36" s="12"/>
      <c r="AMF36" s="0"/>
      <c r="AMG36" s="0"/>
      <c r="AMH36" s="0"/>
      <c r="AMI36" s="0"/>
      <c r="AMJ36" s="0"/>
    </row>
    <row r="37" s="49" customFormat="true" ht="14.15" hidden="false" customHeight="true" outlineLevel="0" collapsed="false">
      <c r="A37" s="36" t="s">
        <v>80</v>
      </c>
      <c r="B37" s="37" t="s">
        <v>94</v>
      </c>
      <c r="C37" s="51" t="s">
        <v>82</v>
      </c>
      <c r="D37" s="39" t="n">
        <v>30</v>
      </c>
      <c r="E37" s="40"/>
      <c r="F37" s="47"/>
      <c r="G37" s="41" t="n">
        <v>3.1</v>
      </c>
      <c r="H37" s="41" t="n">
        <f aca="false">G37*E37</f>
        <v>0</v>
      </c>
      <c r="I37" s="48" t="s">
        <v>34</v>
      </c>
      <c r="J37" s="43" t="n">
        <f aca="false">K37*E37</f>
        <v>0</v>
      </c>
      <c r="K37" s="43" t="n">
        <v>3.7</v>
      </c>
      <c r="L37" s="44" t="n">
        <v>0.2</v>
      </c>
      <c r="N37" s="0"/>
      <c r="U37" s="50"/>
      <c r="V37" s="50"/>
      <c r="W37" s="50"/>
      <c r="X37" s="2"/>
      <c r="Y37" s="2"/>
      <c r="Z37" s="50"/>
      <c r="AA37" s="45"/>
      <c r="AB37" s="50"/>
      <c r="AMD37" s="12"/>
      <c r="AME37" s="12"/>
      <c r="AMF37" s="0"/>
      <c r="AMG37" s="0"/>
      <c r="AMH37" s="0"/>
      <c r="AMI37" s="0"/>
      <c r="AMJ37" s="0"/>
    </row>
    <row r="38" s="49" customFormat="true" ht="14.15" hidden="false" customHeight="true" outlineLevel="0" collapsed="false">
      <c r="A38" s="36" t="s">
        <v>80</v>
      </c>
      <c r="B38" s="37" t="s">
        <v>95</v>
      </c>
      <c r="C38" s="51" t="s">
        <v>82</v>
      </c>
      <c r="D38" s="39" t="n">
        <v>30</v>
      </c>
      <c r="E38" s="40"/>
      <c r="F38" s="47"/>
      <c r="G38" s="41" t="n">
        <v>3.1</v>
      </c>
      <c r="H38" s="41" t="n">
        <f aca="false">G38*E38</f>
        <v>0</v>
      </c>
      <c r="I38" s="48" t="s">
        <v>34</v>
      </c>
      <c r="J38" s="43" t="n">
        <f aca="false">K38*E38</f>
        <v>0</v>
      </c>
      <c r="K38" s="43" t="n">
        <v>3.7</v>
      </c>
      <c r="L38" s="44" t="n">
        <v>0.2</v>
      </c>
      <c r="N38" s="0"/>
      <c r="U38" s="50"/>
      <c r="V38" s="50"/>
      <c r="W38" s="50"/>
      <c r="X38" s="2"/>
      <c r="Y38" s="2"/>
      <c r="Z38" s="50"/>
      <c r="AA38" s="45"/>
      <c r="AB38" s="50"/>
      <c r="AMD38" s="12"/>
      <c r="AME38" s="12"/>
      <c r="AMF38" s="0"/>
      <c r="AMG38" s="0"/>
      <c r="AMH38" s="0"/>
      <c r="AMI38" s="0"/>
      <c r="AMJ38" s="0"/>
    </row>
    <row r="39" s="49" customFormat="true" ht="14.15" hidden="false" customHeight="true" outlineLevel="0" collapsed="false">
      <c r="A39" s="36" t="s">
        <v>80</v>
      </c>
      <c r="B39" s="37" t="s">
        <v>96</v>
      </c>
      <c r="C39" s="51" t="s">
        <v>82</v>
      </c>
      <c r="D39" s="39" t="n">
        <v>30</v>
      </c>
      <c r="E39" s="40"/>
      <c r="F39" s="47"/>
      <c r="G39" s="41" t="n">
        <v>3.1</v>
      </c>
      <c r="H39" s="41" t="n">
        <f aca="false">G39*E39</f>
        <v>0</v>
      </c>
      <c r="I39" s="48" t="s">
        <v>34</v>
      </c>
      <c r="J39" s="43" t="n">
        <f aca="false">K39*E39</f>
        <v>0</v>
      </c>
      <c r="K39" s="43" t="n">
        <v>3.7</v>
      </c>
      <c r="L39" s="44" t="n">
        <v>0.2</v>
      </c>
      <c r="N39" s="0"/>
      <c r="U39" s="50"/>
      <c r="V39" s="50"/>
      <c r="W39" s="50"/>
      <c r="X39" s="2"/>
      <c r="Y39" s="2"/>
      <c r="Z39" s="50"/>
      <c r="AA39" s="45"/>
      <c r="AB39" s="50"/>
      <c r="AMD39" s="12"/>
      <c r="AME39" s="12"/>
      <c r="AMF39" s="0"/>
      <c r="AMG39" s="0"/>
      <c r="AMH39" s="0"/>
      <c r="AMI39" s="0"/>
      <c r="AMJ39" s="0"/>
    </row>
    <row r="40" s="49" customFormat="true" ht="14.15" hidden="false" customHeight="true" outlineLevel="0" collapsed="false">
      <c r="A40" s="36" t="s">
        <v>80</v>
      </c>
      <c r="B40" s="37" t="s">
        <v>97</v>
      </c>
      <c r="C40" s="51" t="s">
        <v>82</v>
      </c>
      <c r="D40" s="39" t="n">
        <v>30</v>
      </c>
      <c r="E40" s="40"/>
      <c r="F40" s="47"/>
      <c r="G40" s="41" t="n">
        <v>3.1</v>
      </c>
      <c r="H40" s="41" t="n">
        <f aca="false">G40*E40</f>
        <v>0</v>
      </c>
      <c r="I40" s="48" t="s">
        <v>34</v>
      </c>
      <c r="J40" s="43" t="n">
        <f aca="false">K40*E40</f>
        <v>0</v>
      </c>
      <c r="K40" s="43" t="n">
        <v>3.7</v>
      </c>
      <c r="L40" s="44" t="n">
        <v>0.2</v>
      </c>
      <c r="N40" s="0"/>
      <c r="U40" s="50"/>
      <c r="V40" s="50"/>
      <c r="W40" s="50"/>
      <c r="X40" s="2"/>
      <c r="Y40" s="2"/>
      <c r="Z40" s="50"/>
      <c r="AA40" s="45"/>
      <c r="AB40" s="50"/>
      <c r="AMD40" s="12"/>
      <c r="AME40" s="12"/>
      <c r="AMF40" s="0"/>
      <c r="AMG40" s="0"/>
      <c r="AMH40" s="0"/>
      <c r="AMI40" s="0"/>
      <c r="AMJ40" s="0"/>
    </row>
    <row r="41" s="49" customFormat="true" ht="14.15" hidden="false" customHeight="true" outlineLevel="0" collapsed="false">
      <c r="A41" s="36" t="s">
        <v>80</v>
      </c>
      <c r="B41" s="37" t="s">
        <v>98</v>
      </c>
      <c r="C41" s="51" t="s">
        <v>82</v>
      </c>
      <c r="D41" s="39" t="n">
        <v>30</v>
      </c>
      <c r="E41" s="40"/>
      <c r="F41" s="47"/>
      <c r="G41" s="41" t="n">
        <v>3.1</v>
      </c>
      <c r="H41" s="41" t="n">
        <f aca="false">G41*E41</f>
        <v>0</v>
      </c>
      <c r="I41" s="48" t="s">
        <v>34</v>
      </c>
      <c r="J41" s="43" t="n">
        <f aca="false">K41*E41</f>
        <v>0</v>
      </c>
      <c r="K41" s="43" t="n">
        <v>3.7</v>
      </c>
      <c r="L41" s="44" t="n">
        <v>0.2</v>
      </c>
      <c r="N41" s="0"/>
      <c r="U41" s="50"/>
      <c r="V41" s="50"/>
      <c r="W41" s="50"/>
      <c r="X41" s="2"/>
      <c r="Y41" s="2"/>
      <c r="Z41" s="50"/>
      <c r="AA41" s="45"/>
      <c r="AB41" s="50"/>
      <c r="AMD41" s="12"/>
      <c r="AME41" s="12"/>
      <c r="AMF41" s="0"/>
      <c r="AMG41" s="0"/>
      <c r="AMH41" s="0"/>
      <c r="AMI41" s="0"/>
      <c r="AMJ41" s="0"/>
    </row>
    <row r="42" s="49" customFormat="true" ht="14.15" hidden="false" customHeight="true" outlineLevel="0" collapsed="false">
      <c r="A42" s="36" t="s">
        <v>80</v>
      </c>
      <c r="B42" s="37" t="s">
        <v>99</v>
      </c>
      <c r="C42" s="51" t="s">
        <v>82</v>
      </c>
      <c r="D42" s="39" t="n">
        <v>30</v>
      </c>
      <c r="E42" s="40"/>
      <c r="F42" s="47"/>
      <c r="G42" s="41" t="n">
        <v>3.1</v>
      </c>
      <c r="H42" s="41" t="n">
        <f aca="false">G42*E42</f>
        <v>0</v>
      </c>
      <c r="I42" s="48" t="s">
        <v>34</v>
      </c>
      <c r="J42" s="43" t="n">
        <f aca="false">K42*E42</f>
        <v>0</v>
      </c>
      <c r="K42" s="43" t="n">
        <v>3.7</v>
      </c>
      <c r="L42" s="44" t="n">
        <v>0.2</v>
      </c>
      <c r="N42" s="0"/>
      <c r="U42" s="50"/>
      <c r="V42" s="50"/>
      <c r="W42" s="50"/>
      <c r="X42" s="2"/>
      <c r="Y42" s="2"/>
      <c r="Z42" s="50"/>
      <c r="AA42" s="45"/>
      <c r="AB42" s="50"/>
      <c r="AMD42" s="12"/>
      <c r="AME42" s="12"/>
      <c r="AMF42" s="0"/>
      <c r="AMG42" s="0"/>
      <c r="AMH42" s="0"/>
      <c r="AMI42" s="0"/>
      <c r="AMJ42" s="0"/>
    </row>
    <row r="43" s="49" customFormat="true" ht="14.15" hidden="false" customHeight="true" outlineLevel="0" collapsed="false">
      <c r="A43" s="36" t="s">
        <v>80</v>
      </c>
      <c r="B43" s="37" t="s">
        <v>100</v>
      </c>
      <c r="C43" s="51" t="s">
        <v>82</v>
      </c>
      <c r="D43" s="39" t="n">
        <v>30</v>
      </c>
      <c r="E43" s="40"/>
      <c r="F43" s="47"/>
      <c r="G43" s="41" t="n">
        <v>3.1</v>
      </c>
      <c r="H43" s="41" t="n">
        <f aca="false">G43*E43</f>
        <v>0</v>
      </c>
      <c r="I43" s="48" t="s">
        <v>34</v>
      </c>
      <c r="J43" s="43" t="n">
        <f aca="false">K43*E43</f>
        <v>0</v>
      </c>
      <c r="K43" s="43" t="n">
        <v>3.7</v>
      </c>
      <c r="L43" s="44" t="n">
        <v>0.2</v>
      </c>
      <c r="N43" s="0"/>
      <c r="U43" s="50"/>
      <c r="V43" s="50"/>
      <c r="W43" s="50"/>
      <c r="X43" s="2"/>
      <c r="Y43" s="2"/>
      <c r="Z43" s="50"/>
      <c r="AA43" s="45"/>
      <c r="AB43" s="50"/>
      <c r="AMD43" s="12"/>
      <c r="AME43" s="12"/>
      <c r="AMF43" s="0"/>
      <c r="AMG43" s="0"/>
      <c r="AMH43" s="0"/>
      <c r="AMI43" s="0"/>
      <c r="AMJ43" s="0"/>
    </row>
    <row r="44" s="49" customFormat="true" ht="14.15" hidden="false" customHeight="true" outlineLevel="0" collapsed="false">
      <c r="A44" s="36" t="s">
        <v>80</v>
      </c>
      <c r="B44" s="37" t="s">
        <v>101</v>
      </c>
      <c r="C44" s="51" t="s">
        <v>82</v>
      </c>
      <c r="D44" s="39" t="n">
        <v>30</v>
      </c>
      <c r="E44" s="40"/>
      <c r="F44" s="47"/>
      <c r="G44" s="41" t="n">
        <v>3.1</v>
      </c>
      <c r="H44" s="41" t="n">
        <f aca="false">G44*E44</f>
        <v>0</v>
      </c>
      <c r="I44" s="48" t="s">
        <v>34</v>
      </c>
      <c r="J44" s="43" t="n">
        <f aca="false">K44*E44</f>
        <v>0</v>
      </c>
      <c r="K44" s="43" t="n">
        <v>3.7</v>
      </c>
      <c r="L44" s="44" t="n">
        <v>0.2</v>
      </c>
      <c r="N44" s="0"/>
      <c r="U44" s="50"/>
      <c r="V44" s="50"/>
      <c r="W44" s="50"/>
      <c r="X44" s="2"/>
      <c r="Y44" s="2"/>
      <c r="Z44" s="50"/>
      <c r="AA44" s="45"/>
      <c r="AB44" s="50"/>
      <c r="AMD44" s="12"/>
      <c r="AME44" s="12"/>
      <c r="AMF44" s="0"/>
      <c r="AMG44" s="0"/>
      <c r="AMH44" s="0"/>
      <c r="AMI44" s="0"/>
      <c r="AMJ44" s="0"/>
    </row>
    <row r="45" s="49" customFormat="true" ht="14.15" hidden="false" customHeight="true" outlineLevel="0" collapsed="false">
      <c r="A45" s="36" t="s">
        <v>80</v>
      </c>
      <c r="B45" s="37" t="s">
        <v>102</v>
      </c>
      <c r="C45" s="51" t="s">
        <v>82</v>
      </c>
      <c r="D45" s="39" t="n">
        <v>30</v>
      </c>
      <c r="E45" s="40"/>
      <c r="F45" s="47"/>
      <c r="G45" s="41" t="n">
        <v>3.1</v>
      </c>
      <c r="H45" s="41" t="n">
        <f aca="false">G45*E45</f>
        <v>0</v>
      </c>
      <c r="I45" s="48" t="s">
        <v>34</v>
      </c>
      <c r="J45" s="43" t="n">
        <f aca="false">K45*E45</f>
        <v>0</v>
      </c>
      <c r="K45" s="43" t="n">
        <v>3.7</v>
      </c>
      <c r="L45" s="44" t="n">
        <v>0.2</v>
      </c>
      <c r="N45" s="0"/>
      <c r="U45" s="50"/>
      <c r="V45" s="50"/>
      <c r="W45" s="50"/>
      <c r="X45" s="2"/>
      <c r="Y45" s="2"/>
      <c r="Z45" s="50"/>
      <c r="AA45" s="45"/>
      <c r="AB45" s="50"/>
      <c r="AMD45" s="12"/>
      <c r="AME45" s="12"/>
      <c r="AMF45" s="0"/>
      <c r="AMG45" s="0"/>
      <c r="AMH45" s="0"/>
      <c r="AMI45" s="0"/>
      <c r="AMJ45" s="0"/>
    </row>
    <row r="46" s="49" customFormat="true" ht="12.8" hidden="false" customHeight="false" outlineLevel="0" collapsed="false">
      <c r="A46" s="36" t="s">
        <v>80</v>
      </c>
      <c r="B46" s="37" t="s">
        <v>103</v>
      </c>
      <c r="C46" s="51" t="s">
        <v>82</v>
      </c>
      <c r="D46" s="39" t="n">
        <v>30</v>
      </c>
      <c r="E46" s="40"/>
      <c r="F46" s="47"/>
      <c r="G46" s="41" t="n">
        <v>3.1</v>
      </c>
      <c r="H46" s="41" t="n">
        <f aca="false">G46*E46</f>
        <v>0</v>
      </c>
      <c r="I46" s="48" t="s">
        <v>34</v>
      </c>
      <c r="J46" s="43" t="n">
        <f aca="false">K46*E46</f>
        <v>0</v>
      </c>
      <c r="K46" s="43" t="n">
        <v>3.7</v>
      </c>
      <c r="L46" s="44" t="n">
        <v>0.2</v>
      </c>
      <c r="N46" s="0"/>
      <c r="U46" s="50"/>
      <c r="V46" s="50"/>
      <c r="W46" s="50"/>
      <c r="X46" s="2"/>
      <c r="Y46" s="2"/>
      <c r="Z46" s="50"/>
      <c r="AA46" s="45"/>
      <c r="AB46" s="50"/>
      <c r="AMD46" s="12"/>
      <c r="AME46" s="12"/>
      <c r="AMF46" s="0"/>
      <c r="AMG46" s="0"/>
      <c r="AMH46" s="0"/>
      <c r="AMI46" s="0"/>
      <c r="AMJ46" s="0"/>
    </row>
    <row r="47" s="49" customFormat="true" ht="14.15" hidden="false" customHeight="true" outlineLevel="0" collapsed="false">
      <c r="A47" s="36" t="s">
        <v>80</v>
      </c>
      <c r="B47" s="37" t="s">
        <v>104</v>
      </c>
      <c r="C47" s="51" t="s">
        <v>82</v>
      </c>
      <c r="D47" s="39" t="n">
        <v>30</v>
      </c>
      <c r="E47" s="40"/>
      <c r="F47" s="47"/>
      <c r="G47" s="41" t="n">
        <v>3.1</v>
      </c>
      <c r="H47" s="41" t="n">
        <f aca="false">G47*E47</f>
        <v>0</v>
      </c>
      <c r="I47" s="48" t="s">
        <v>34</v>
      </c>
      <c r="J47" s="43" t="n">
        <f aca="false">K47*E47</f>
        <v>0</v>
      </c>
      <c r="K47" s="43" t="n">
        <v>3.7</v>
      </c>
      <c r="L47" s="44" t="n">
        <v>0.2</v>
      </c>
      <c r="N47" s="0"/>
      <c r="U47" s="50"/>
      <c r="V47" s="50"/>
      <c r="W47" s="50"/>
      <c r="X47" s="2"/>
      <c r="Y47" s="2"/>
      <c r="Z47" s="50"/>
      <c r="AA47" s="45"/>
      <c r="AB47" s="50"/>
      <c r="AMD47" s="12"/>
      <c r="AME47" s="12"/>
      <c r="AMF47" s="0"/>
      <c r="AMG47" s="0"/>
      <c r="AMH47" s="0"/>
      <c r="AMI47" s="0"/>
      <c r="AMJ47" s="0"/>
    </row>
    <row r="48" s="49" customFormat="true" ht="14.15" hidden="false" customHeight="true" outlineLevel="0" collapsed="false">
      <c r="A48" s="36" t="s">
        <v>80</v>
      </c>
      <c r="B48" s="37" t="s">
        <v>105</v>
      </c>
      <c r="C48" s="51" t="s">
        <v>82</v>
      </c>
      <c r="D48" s="39" t="n">
        <v>30</v>
      </c>
      <c r="E48" s="40"/>
      <c r="F48" s="47"/>
      <c r="G48" s="41" t="n">
        <v>3.1</v>
      </c>
      <c r="H48" s="41" t="n">
        <f aca="false">G48*E48</f>
        <v>0</v>
      </c>
      <c r="I48" s="48" t="s">
        <v>34</v>
      </c>
      <c r="J48" s="43" t="n">
        <f aca="false">K48*E48</f>
        <v>0</v>
      </c>
      <c r="K48" s="43" t="n">
        <v>3.7</v>
      </c>
      <c r="L48" s="44" t="n">
        <v>0.2</v>
      </c>
      <c r="N48" s="0"/>
      <c r="U48" s="50"/>
      <c r="V48" s="50"/>
      <c r="W48" s="50"/>
      <c r="X48" s="2"/>
      <c r="Y48" s="2"/>
      <c r="Z48" s="50"/>
      <c r="AA48" s="45"/>
      <c r="AB48" s="50"/>
      <c r="AMD48" s="12"/>
      <c r="AME48" s="12"/>
      <c r="AMF48" s="0"/>
      <c r="AMG48" s="0"/>
      <c r="AMH48" s="0"/>
      <c r="AMI48" s="0"/>
      <c r="AMJ48" s="0"/>
    </row>
    <row r="49" s="49" customFormat="true" ht="14.15" hidden="false" customHeight="true" outlineLevel="0" collapsed="false">
      <c r="A49" s="36" t="s">
        <v>80</v>
      </c>
      <c r="B49" s="37" t="s">
        <v>106</v>
      </c>
      <c r="C49" s="51" t="s">
        <v>82</v>
      </c>
      <c r="D49" s="39" t="n">
        <v>30</v>
      </c>
      <c r="E49" s="40"/>
      <c r="F49" s="47"/>
      <c r="G49" s="41" t="n">
        <v>3.1</v>
      </c>
      <c r="H49" s="41" t="n">
        <f aca="false">G49*E49</f>
        <v>0</v>
      </c>
      <c r="I49" s="48" t="s">
        <v>34</v>
      </c>
      <c r="J49" s="43" t="n">
        <f aca="false">K49*E49</f>
        <v>0</v>
      </c>
      <c r="K49" s="43" t="n">
        <v>3.7</v>
      </c>
      <c r="L49" s="44" t="n">
        <v>0.2</v>
      </c>
      <c r="N49" s="0"/>
      <c r="U49" s="50"/>
      <c r="V49" s="50"/>
      <c r="W49" s="50"/>
      <c r="X49" s="2"/>
      <c r="Y49" s="2"/>
      <c r="Z49" s="50"/>
      <c r="AA49" s="45"/>
      <c r="AB49" s="50"/>
      <c r="AMD49" s="12"/>
      <c r="AME49" s="12"/>
      <c r="AMF49" s="0"/>
      <c r="AMG49" s="0"/>
      <c r="AMH49" s="0"/>
      <c r="AMI49" s="0"/>
      <c r="AMJ49" s="0"/>
    </row>
    <row r="50" s="49" customFormat="true" ht="14.15" hidden="false" customHeight="true" outlineLevel="0" collapsed="false">
      <c r="A50" s="36" t="s">
        <v>107</v>
      </c>
      <c r="B50" s="37"/>
      <c r="C50" s="38" t="s">
        <v>75</v>
      </c>
      <c r="D50" s="39" t="n">
        <v>30</v>
      </c>
      <c r="E50" s="40"/>
      <c r="F50" s="47"/>
      <c r="G50" s="41" t="n">
        <v>3.1</v>
      </c>
      <c r="H50" s="41" t="n">
        <f aca="false">G50*E50</f>
        <v>0</v>
      </c>
      <c r="I50" s="48" t="s">
        <v>16</v>
      </c>
      <c r="J50" s="43" t="n">
        <f aca="false">K50*E50</f>
        <v>0</v>
      </c>
      <c r="K50" s="43" t="n">
        <v>4.5</v>
      </c>
      <c r="L50" s="44" t="n">
        <v>1</v>
      </c>
      <c r="N50" s="0"/>
      <c r="U50" s="50"/>
      <c r="V50" s="50"/>
      <c r="W50" s="50"/>
      <c r="X50" s="2"/>
      <c r="Y50" s="2"/>
      <c r="Z50" s="50"/>
      <c r="AA50" s="45"/>
      <c r="AB50" s="50"/>
      <c r="AMD50" s="12"/>
      <c r="AME50" s="12"/>
      <c r="AMF50" s="0"/>
      <c r="AMG50" s="0"/>
      <c r="AMH50" s="0"/>
      <c r="AMI50" s="0"/>
      <c r="AMJ50" s="0"/>
    </row>
    <row r="51" s="49" customFormat="true" ht="14.15" hidden="false" customHeight="true" outlineLevel="0" collapsed="false">
      <c r="A51" s="36" t="s">
        <v>108</v>
      </c>
      <c r="B51" s="37" t="s">
        <v>109</v>
      </c>
      <c r="C51" s="38" t="s">
        <v>65</v>
      </c>
      <c r="D51" s="39" t="n">
        <v>30</v>
      </c>
      <c r="E51" s="40"/>
      <c r="F51" s="47"/>
      <c r="G51" s="41" t="n">
        <v>3.1</v>
      </c>
      <c r="H51" s="41" t="n">
        <f aca="false">G51*E51</f>
        <v>0</v>
      </c>
      <c r="I51" s="48" t="s">
        <v>1</v>
      </c>
      <c r="J51" s="43" t="n">
        <f aca="false">K51*E51</f>
        <v>0</v>
      </c>
      <c r="K51" s="43" t="n">
        <v>4</v>
      </c>
      <c r="L51" s="44" t="n">
        <v>0.5</v>
      </c>
      <c r="N51" s="0"/>
      <c r="U51" s="50"/>
      <c r="V51" s="50"/>
      <c r="W51" s="50"/>
      <c r="X51" s="2"/>
      <c r="Y51" s="2"/>
      <c r="Z51" s="50"/>
      <c r="AA51" s="45"/>
      <c r="AB51" s="50"/>
      <c r="AMD51" s="12"/>
      <c r="AME51" s="12"/>
      <c r="AMF51" s="0"/>
      <c r="AMG51" s="0"/>
      <c r="AMH51" s="0"/>
      <c r="AMI51" s="0"/>
      <c r="AMJ51" s="0"/>
    </row>
    <row r="52" s="49" customFormat="true" ht="14.15" hidden="false" customHeight="true" outlineLevel="0" collapsed="false">
      <c r="A52" s="36" t="s">
        <v>108</v>
      </c>
      <c r="B52" s="37" t="s">
        <v>110</v>
      </c>
      <c r="C52" s="38" t="s">
        <v>65</v>
      </c>
      <c r="D52" s="39" t="n">
        <v>30</v>
      </c>
      <c r="E52" s="40"/>
      <c r="F52" s="47"/>
      <c r="G52" s="41" t="n">
        <v>3.1</v>
      </c>
      <c r="H52" s="41" t="n">
        <f aca="false">G52*E52</f>
        <v>0</v>
      </c>
      <c r="I52" s="48" t="s">
        <v>1</v>
      </c>
      <c r="J52" s="43" t="n">
        <f aca="false">K52*E52</f>
        <v>0</v>
      </c>
      <c r="K52" s="43" t="n">
        <v>4</v>
      </c>
      <c r="L52" s="44" t="n">
        <v>0.5</v>
      </c>
      <c r="N52" s="0"/>
      <c r="U52" s="50"/>
      <c r="V52" s="50"/>
      <c r="W52" s="50"/>
      <c r="X52" s="2"/>
      <c r="Y52" s="2"/>
      <c r="Z52" s="50"/>
      <c r="AA52" s="45"/>
      <c r="AB52" s="50"/>
      <c r="AMD52" s="12"/>
      <c r="AME52" s="12"/>
      <c r="AMF52" s="0"/>
      <c r="AMG52" s="0"/>
      <c r="AMH52" s="0"/>
      <c r="AMI52" s="0"/>
      <c r="AMJ52" s="0"/>
    </row>
    <row r="53" s="49" customFormat="true" ht="14.15" hidden="false" customHeight="true" outlineLevel="0" collapsed="false">
      <c r="A53" s="36" t="s">
        <v>108</v>
      </c>
      <c r="B53" s="37" t="s">
        <v>111</v>
      </c>
      <c r="C53" s="38" t="s">
        <v>65</v>
      </c>
      <c r="D53" s="39" t="n">
        <v>30</v>
      </c>
      <c r="E53" s="40"/>
      <c r="F53" s="47"/>
      <c r="G53" s="41" t="n">
        <v>3.1</v>
      </c>
      <c r="H53" s="41" t="n">
        <f aca="false">G53*E53</f>
        <v>0</v>
      </c>
      <c r="I53" s="48" t="s">
        <v>1</v>
      </c>
      <c r="J53" s="43" t="n">
        <f aca="false">K53*E53</f>
        <v>0</v>
      </c>
      <c r="K53" s="43" t="n">
        <v>4</v>
      </c>
      <c r="L53" s="44" t="n">
        <v>0.5</v>
      </c>
      <c r="N53" s="0"/>
      <c r="U53" s="50"/>
      <c r="V53" s="50"/>
      <c r="W53" s="50"/>
      <c r="X53" s="2"/>
      <c r="Y53" s="2"/>
      <c r="Z53" s="50"/>
      <c r="AA53" s="45"/>
      <c r="AB53" s="50"/>
      <c r="AMD53" s="12"/>
      <c r="AME53" s="12"/>
      <c r="AMF53" s="0"/>
      <c r="AMG53" s="0"/>
      <c r="AMH53" s="0"/>
      <c r="AMI53" s="0"/>
      <c r="AMJ53" s="0"/>
    </row>
    <row r="54" s="49" customFormat="true" ht="14.15" hidden="false" customHeight="true" outlineLevel="0" collapsed="false">
      <c r="A54" s="36" t="s">
        <v>108</v>
      </c>
      <c r="B54" s="37" t="s">
        <v>112</v>
      </c>
      <c r="C54" s="38" t="s">
        <v>65</v>
      </c>
      <c r="D54" s="39" t="n">
        <v>30</v>
      </c>
      <c r="E54" s="40"/>
      <c r="F54" s="47"/>
      <c r="G54" s="41" t="n">
        <v>3.1</v>
      </c>
      <c r="H54" s="41" t="n">
        <f aca="false">G54*E54</f>
        <v>0</v>
      </c>
      <c r="I54" s="48" t="s">
        <v>1</v>
      </c>
      <c r="J54" s="43" t="n">
        <f aca="false">K54*E54</f>
        <v>0</v>
      </c>
      <c r="K54" s="43" t="n">
        <v>4</v>
      </c>
      <c r="L54" s="44" t="n">
        <v>0.5</v>
      </c>
      <c r="N54" s="0"/>
      <c r="U54" s="50"/>
      <c r="V54" s="50"/>
      <c r="W54" s="50"/>
      <c r="X54" s="2"/>
      <c r="Y54" s="2"/>
      <c r="Z54" s="50"/>
      <c r="AA54" s="45"/>
      <c r="AB54" s="50"/>
      <c r="AMD54" s="12"/>
      <c r="AME54" s="12"/>
      <c r="AMF54" s="0"/>
      <c r="AMG54" s="0"/>
      <c r="AMH54" s="0"/>
      <c r="AMI54" s="0"/>
      <c r="AMJ54" s="0"/>
    </row>
    <row r="55" s="49" customFormat="true" ht="14.15" hidden="false" customHeight="true" outlineLevel="0" collapsed="false">
      <c r="A55" s="36" t="s">
        <v>108</v>
      </c>
      <c r="B55" s="37" t="s">
        <v>113</v>
      </c>
      <c r="C55" s="38" t="s">
        <v>65</v>
      </c>
      <c r="D55" s="39" t="n">
        <v>30</v>
      </c>
      <c r="E55" s="40"/>
      <c r="F55" s="47"/>
      <c r="G55" s="41" t="n">
        <v>3.1</v>
      </c>
      <c r="H55" s="41" t="n">
        <f aca="false">G55*E55</f>
        <v>0</v>
      </c>
      <c r="I55" s="48" t="s">
        <v>1</v>
      </c>
      <c r="J55" s="43" t="n">
        <f aca="false">K55*E55</f>
        <v>0</v>
      </c>
      <c r="K55" s="43" t="n">
        <v>4</v>
      </c>
      <c r="L55" s="44" t="n">
        <v>0.5</v>
      </c>
      <c r="N55" s="0"/>
      <c r="U55" s="50"/>
      <c r="V55" s="50"/>
      <c r="W55" s="50"/>
      <c r="X55" s="2"/>
      <c r="Y55" s="2"/>
      <c r="Z55" s="50"/>
      <c r="AA55" s="45"/>
      <c r="AB55" s="50"/>
      <c r="AMD55" s="12"/>
      <c r="AME55" s="12"/>
      <c r="AMF55" s="0"/>
      <c r="AMG55" s="0"/>
      <c r="AMH55" s="0"/>
      <c r="AMI55" s="0"/>
      <c r="AMJ55" s="0"/>
    </row>
    <row r="56" s="49" customFormat="true" ht="14.15" hidden="false" customHeight="true" outlineLevel="0" collapsed="false">
      <c r="A56" s="36" t="s">
        <v>108</v>
      </c>
      <c r="B56" s="37" t="s">
        <v>114</v>
      </c>
      <c r="C56" s="38" t="s">
        <v>65</v>
      </c>
      <c r="D56" s="39" t="n">
        <v>30</v>
      </c>
      <c r="E56" s="40"/>
      <c r="F56" s="47"/>
      <c r="G56" s="41" t="n">
        <v>3.1</v>
      </c>
      <c r="H56" s="41" t="n">
        <f aca="false">G56*E56</f>
        <v>0</v>
      </c>
      <c r="I56" s="48" t="s">
        <v>1</v>
      </c>
      <c r="J56" s="43" t="n">
        <f aca="false">K56*E56</f>
        <v>0</v>
      </c>
      <c r="K56" s="43" t="n">
        <v>4</v>
      </c>
      <c r="L56" s="44" t="n">
        <v>0.5</v>
      </c>
      <c r="N56" s="0"/>
      <c r="U56" s="50"/>
      <c r="V56" s="50"/>
      <c r="W56" s="50"/>
      <c r="X56" s="2"/>
      <c r="Y56" s="2"/>
      <c r="Z56" s="50"/>
      <c r="AA56" s="45"/>
      <c r="AB56" s="50"/>
      <c r="AMD56" s="12"/>
      <c r="AME56" s="12"/>
      <c r="AMF56" s="0"/>
      <c r="AMG56" s="0"/>
      <c r="AMH56" s="0"/>
      <c r="AMI56" s="0"/>
      <c r="AMJ56" s="0"/>
    </row>
    <row r="57" s="49" customFormat="true" ht="14.15" hidden="false" customHeight="true" outlineLevel="0" collapsed="false">
      <c r="A57" s="36" t="s">
        <v>108</v>
      </c>
      <c r="B57" s="37" t="s">
        <v>115</v>
      </c>
      <c r="C57" s="38" t="s">
        <v>65</v>
      </c>
      <c r="D57" s="39" t="n">
        <v>30</v>
      </c>
      <c r="E57" s="40"/>
      <c r="F57" s="47"/>
      <c r="G57" s="41" t="n">
        <v>3.1</v>
      </c>
      <c r="H57" s="41" t="n">
        <f aca="false">G57*E57</f>
        <v>0</v>
      </c>
      <c r="I57" s="48" t="s">
        <v>1</v>
      </c>
      <c r="J57" s="43" t="n">
        <f aca="false">K57*E57</f>
        <v>0</v>
      </c>
      <c r="K57" s="43" t="n">
        <v>4</v>
      </c>
      <c r="L57" s="44" t="n">
        <v>0.5</v>
      </c>
      <c r="N57" s="12"/>
      <c r="U57" s="50"/>
      <c r="V57" s="50"/>
      <c r="W57" s="50"/>
      <c r="X57" s="2"/>
      <c r="Y57" s="2"/>
      <c r="Z57" s="50"/>
      <c r="AA57" s="45"/>
      <c r="AB57" s="50"/>
      <c r="AMD57" s="12"/>
      <c r="AME57" s="12"/>
      <c r="AMF57" s="0"/>
      <c r="AMG57" s="0"/>
      <c r="AMH57" s="0"/>
      <c r="AMI57" s="0"/>
      <c r="AMJ57" s="0"/>
    </row>
    <row r="58" s="49" customFormat="true" ht="14.15" hidden="false" customHeight="true" outlineLevel="0" collapsed="false">
      <c r="A58" s="36" t="s">
        <v>108</v>
      </c>
      <c r="B58" s="37" t="s">
        <v>116</v>
      </c>
      <c r="C58" s="38" t="s">
        <v>65</v>
      </c>
      <c r="D58" s="39" t="n">
        <v>30</v>
      </c>
      <c r="E58" s="40"/>
      <c r="F58" s="47"/>
      <c r="G58" s="41" t="n">
        <v>3.1</v>
      </c>
      <c r="H58" s="41" t="n">
        <f aca="false">G58*E58</f>
        <v>0</v>
      </c>
      <c r="I58" s="48" t="s">
        <v>1</v>
      </c>
      <c r="J58" s="43" t="n">
        <f aca="false">K58*E58</f>
        <v>0</v>
      </c>
      <c r="K58" s="43" t="n">
        <v>4</v>
      </c>
      <c r="L58" s="44" t="n">
        <v>0.5</v>
      </c>
      <c r="N58" s="12"/>
      <c r="U58" s="50"/>
      <c r="V58" s="50"/>
      <c r="W58" s="50"/>
      <c r="X58" s="2"/>
      <c r="Y58" s="2"/>
      <c r="Z58" s="50"/>
      <c r="AA58" s="45"/>
      <c r="AB58" s="50"/>
      <c r="AMD58" s="12"/>
      <c r="AME58" s="12"/>
      <c r="AMF58" s="0"/>
      <c r="AMG58" s="0"/>
      <c r="AMH58" s="0"/>
      <c r="AMI58" s="0"/>
      <c r="AMJ58" s="0"/>
    </row>
    <row r="59" s="49" customFormat="true" ht="14.15" hidden="false" customHeight="true" outlineLevel="0" collapsed="false">
      <c r="A59" s="36" t="s">
        <v>108</v>
      </c>
      <c r="B59" s="37" t="s">
        <v>92</v>
      </c>
      <c r="C59" s="38" t="s">
        <v>65</v>
      </c>
      <c r="D59" s="39" t="n">
        <v>30</v>
      </c>
      <c r="E59" s="40"/>
      <c r="F59" s="47"/>
      <c r="G59" s="41" t="n">
        <v>3.1</v>
      </c>
      <c r="H59" s="41" t="n">
        <f aca="false">G59*E59</f>
        <v>0</v>
      </c>
      <c r="I59" s="48" t="s">
        <v>1</v>
      </c>
      <c r="J59" s="43" t="n">
        <f aca="false">K59*E59</f>
        <v>0</v>
      </c>
      <c r="K59" s="43" t="n">
        <v>4</v>
      </c>
      <c r="L59" s="44" t="n">
        <v>0.5</v>
      </c>
      <c r="N59" s="12"/>
      <c r="U59" s="50"/>
      <c r="V59" s="50"/>
      <c r="W59" s="50"/>
      <c r="X59" s="2"/>
      <c r="Y59" s="2"/>
      <c r="Z59" s="50"/>
      <c r="AA59" s="45"/>
      <c r="AB59" s="50"/>
      <c r="AMD59" s="12"/>
      <c r="AME59" s="12"/>
      <c r="AMF59" s="0"/>
      <c r="AMG59" s="0"/>
      <c r="AMH59" s="0"/>
      <c r="AMI59" s="0"/>
      <c r="AMJ59" s="0"/>
    </row>
    <row r="60" s="49" customFormat="true" ht="14.15" hidden="false" customHeight="true" outlineLevel="0" collapsed="false">
      <c r="A60" s="36" t="s">
        <v>108</v>
      </c>
      <c r="B60" s="37" t="s">
        <v>117</v>
      </c>
      <c r="C60" s="38" t="s">
        <v>65</v>
      </c>
      <c r="D60" s="39" t="n">
        <v>30</v>
      </c>
      <c r="E60" s="40"/>
      <c r="F60" s="47"/>
      <c r="G60" s="41" t="n">
        <v>3.1</v>
      </c>
      <c r="H60" s="41" t="n">
        <f aca="false">G60*E60</f>
        <v>0</v>
      </c>
      <c r="I60" s="48" t="s">
        <v>1</v>
      </c>
      <c r="J60" s="43" t="n">
        <f aca="false">K60*E60</f>
        <v>0</v>
      </c>
      <c r="K60" s="43" t="n">
        <v>4</v>
      </c>
      <c r="L60" s="44" t="n">
        <v>0.5</v>
      </c>
      <c r="N60" s="12"/>
      <c r="U60" s="50"/>
      <c r="V60" s="50"/>
      <c r="W60" s="50"/>
      <c r="X60" s="2"/>
      <c r="Y60" s="2"/>
      <c r="Z60" s="50"/>
      <c r="AA60" s="45"/>
      <c r="AB60" s="50"/>
      <c r="AMD60" s="12"/>
      <c r="AME60" s="12"/>
      <c r="AMF60" s="0"/>
      <c r="AMG60" s="0"/>
      <c r="AMH60" s="0"/>
      <c r="AMI60" s="0"/>
      <c r="AMJ60" s="0"/>
    </row>
    <row r="61" s="49" customFormat="true" ht="14.15" hidden="false" customHeight="true" outlineLevel="0" collapsed="false">
      <c r="A61" s="36" t="s">
        <v>108</v>
      </c>
      <c r="B61" s="37" t="s">
        <v>118</v>
      </c>
      <c r="C61" s="38" t="s">
        <v>65</v>
      </c>
      <c r="D61" s="39" t="n">
        <v>30</v>
      </c>
      <c r="E61" s="40"/>
      <c r="F61" s="47"/>
      <c r="G61" s="41" t="n">
        <v>3.1</v>
      </c>
      <c r="H61" s="41" t="n">
        <f aca="false">G61*E61</f>
        <v>0</v>
      </c>
      <c r="I61" s="48" t="s">
        <v>1</v>
      </c>
      <c r="J61" s="43" t="n">
        <f aca="false">K61*E61</f>
        <v>0</v>
      </c>
      <c r="K61" s="43" t="n">
        <v>4</v>
      </c>
      <c r="L61" s="44" t="n">
        <v>0.5</v>
      </c>
      <c r="N61" s="12"/>
      <c r="U61" s="50"/>
      <c r="V61" s="50"/>
      <c r="W61" s="50"/>
      <c r="X61" s="2"/>
      <c r="Y61" s="2"/>
      <c r="Z61" s="50"/>
      <c r="AA61" s="45"/>
      <c r="AB61" s="50"/>
      <c r="AMD61" s="12"/>
      <c r="AME61" s="12"/>
      <c r="AMF61" s="0"/>
      <c r="AMG61" s="0"/>
      <c r="AMH61" s="0"/>
      <c r="AMI61" s="0"/>
      <c r="AMJ61" s="0"/>
    </row>
    <row r="62" s="49" customFormat="true" ht="14.15" hidden="false" customHeight="true" outlineLevel="0" collapsed="false">
      <c r="A62" s="36" t="s">
        <v>108</v>
      </c>
      <c r="B62" s="37" t="s">
        <v>119</v>
      </c>
      <c r="C62" s="38" t="s">
        <v>65</v>
      </c>
      <c r="D62" s="39" t="n">
        <v>30</v>
      </c>
      <c r="E62" s="40"/>
      <c r="F62" s="47"/>
      <c r="G62" s="41" t="n">
        <v>3.1</v>
      </c>
      <c r="H62" s="41" t="n">
        <f aca="false">G62*E62</f>
        <v>0</v>
      </c>
      <c r="I62" s="48" t="s">
        <v>1</v>
      </c>
      <c r="J62" s="43" t="n">
        <f aca="false">K62*E62</f>
        <v>0</v>
      </c>
      <c r="K62" s="43" t="n">
        <v>4</v>
      </c>
      <c r="L62" s="44" t="n">
        <v>0.5</v>
      </c>
      <c r="N62" s="12"/>
      <c r="U62" s="50"/>
      <c r="V62" s="50"/>
      <c r="W62" s="50"/>
      <c r="X62" s="2"/>
      <c r="Y62" s="2"/>
      <c r="Z62" s="50"/>
      <c r="AA62" s="45"/>
      <c r="AB62" s="50"/>
      <c r="AMD62" s="12"/>
      <c r="AME62" s="12"/>
      <c r="AMF62" s="0"/>
      <c r="AMG62" s="0"/>
      <c r="AMH62" s="0"/>
      <c r="AMI62" s="0"/>
      <c r="AMJ62" s="0"/>
    </row>
    <row r="63" s="49" customFormat="true" ht="14.15" hidden="false" customHeight="true" outlineLevel="0" collapsed="false">
      <c r="A63" s="36" t="s">
        <v>108</v>
      </c>
      <c r="B63" s="37" t="s">
        <v>120</v>
      </c>
      <c r="C63" s="38" t="s">
        <v>65</v>
      </c>
      <c r="D63" s="39" t="n">
        <v>30</v>
      </c>
      <c r="E63" s="40"/>
      <c r="F63" s="47"/>
      <c r="G63" s="41" t="n">
        <v>3.1</v>
      </c>
      <c r="H63" s="41" t="n">
        <f aca="false">G63*E63</f>
        <v>0</v>
      </c>
      <c r="I63" s="48" t="s">
        <v>1</v>
      </c>
      <c r="J63" s="43" t="n">
        <f aca="false">K63*E63</f>
        <v>0</v>
      </c>
      <c r="K63" s="43" t="n">
        <v>4</v>
      </c>
      <c r="L63" s="44" t="n">
        <v>0.5</v>
      </c>
      <c r="N63" s="12"/>
      <c r="U63" s="50"/>
      <c r="V63" s="50"/>
      <c r="W63" s="50"/>
      <c r="X63" s="2"/>
      <c r="Y63" s="2"/>
      <c r="Z63" s="50"/>
      <c r="AA63" s="45"/>
      <c r="AB63" s="50"/>
      <c r="AMD63" s="12"/>
      <c r="AME63" s="12"/>
      <c r="AMF63" s="0"/>
      <c r="AMG63" s="0"/>
      <c r="AMH63" s="0"/>
      <c r="AMI63" s="0"/>
      <c r="AMJ63" s="0"/>
    </row>
    <row r="64" s="49" customFormat="true" ht="14.15" hidden="false" customHeight="true" outlineLevel="0" collapsed="false">
      <c r="A64" s="36" t="s">
        <v>108</v>
      </c>
      <c r="B64" s="37" t="s">
        <v>121</v>
      </c>
      <c r="C64" s="38" t="s">
        <v>72</v>
      </c>
      <c r="D64" s="39" t="n">
        <v>30</v>
      </c>
      <c r="E64" s="40"/>
      <c r="F64" s="47"/>
      <c r="G64" s="41" t="n">
        <v>3.1</v>
      </c>
      <c r="H64" s="41" t="n">
        <f aca="false">G64*E64</f>
        <v>0</v>
      </c>
      <c r="I64" s="48" t="s">
        <v>1</v>
      </c>
      <c r="J64" s="43" t="n">
        <f aca="false">K64*E64</f>
        <v>0</v>
      </c>
      <c r="K64" s="43" t="n">
        <v>3.75</v>
      </c>
      <c r="L64" s="44" t="n">
        <v>0.25</v>
      </c>
      <c r="N64" s="12"/>
      <c r="U64" s="50"/>
      <c r="V64" s="50"/>
      <c r="W64" s="50"/>
      <c r="X64" s="2"/>
      <c r="Y64" s="2"/>
      <c r="Z64" s="50"/>
      <c r="AA64" s="45"/>
      <c r="AB64" s="50"/>
      <c r="AMD64" s="12"/>
      <c r="AME64" s="12"/>
      <c r="AMF64" s="0"/>
      <c r="AMG64" s="0"/>
      <c r="AMH64" s="0"/>
      <c r="AMI64" s="0"/>
      <c r="AMJ64" s="0"/>
    </row>
    <row r="65" s="49" customFormat="true" ht="14.15" hidden="false" customHeight="true" outlineLevel="0" collapsed="false">
      <c r="A65" s="36" t="s">
        <v>122</v>
      </c>
      <c r="B65" s="37"/>
      <c r="C65" s="38" t="s">
        <v>65</v>
      </c>
      <c r="D65" s="39" t="n">
        <v>30</v>
      </c>
      <c r="E65" s="40"/>
      <c r="F65" s="47"/>
      <c r="G65" s="41" t="n">
        <v>3.1</v>
      </c>
      <c r="H65" s="41" t="n">
        <f aca="false">G65*E65</f>
        <v>0</v>
      </c>
      <c r="I65" s="48" t="s">
        <v>23</v>
      </c>
      <c r="J65" s="43" t="n">
        <f aca="false">K65*E65</f>
        <v>0</v>
      </c>
      <c r="K65" s="43" t="n">
        <v>4</v>
      </c>
      <c r="L65" s="44" t="n">
        <v>0.5</v>
      </c>
      <c r="N65" s="12"/>
      <c r="U65" s="50"/>
      <c r="V65" s="50"/>
      <c r="W65" s="50"/>
      <c r="X65" s="2"/>
      <c r="Y65" s="2"/>
      <c r="Z65" s="50"/>
      <c r="AA65" s="45"/>
      <c r="AB65" s="50"/>
      <c r="AMD65" s="12"/>
      <c r="AME65" s="12"/>
      <c r="AMF65" s="0"/>
      <c r="AMG65" s="0"/>
      <c r="AMH65" s="0"/>
      <c r="AMI65" s="0"/>
      <c r="AMJ65" s="0"/>
    </row>
    <row r="66" s="49" customFormat="true" ht="14.15" hidden="false" customHeight="true" outlineLevel="0" collapsed="false">
      <c r="A66" s="36" t="s">
        <v>123</v>
      </c>
      <c r="B66" s="37" t="s">
        <v>124</v>
      </c>
      <c r="C66" s="38" t="s">
        <v>125</v>
      </c>
      <c r="D66" s="39" t="n">
        <v>30</v>
      </c>
      <c r="E66" s="40"/>
      <c r="F66" s="47"/>
      <c r="G66" s="41" t="n">
        <v>3.1</v>
      </c>
      <c r="H66" s="41" t="n">
        <f aca="false">G66*E66</f>
        <v>0</v>
      </c>
      <c r="I66" s="48" t="s">
        <v>37</v>
      </c>
      <c r="J66" s="43" t="n">
        <f aca="false">K66*E66</f>
        <v>0</v>
      </c>
      <c r="K66" s="43" t="n">
        <v>8.5</v>
      </c>
      <c r="L66" s="44" t="n">
        <v>5</v>
      </c>
      <c r="N66" s="12"/>
      <c r="U66" s="50"/>
      <c r="V66" s="50"/>
      <c r="W66" s="50"/>
      <c r="X66" s="2"/>
      <c r="Y66" s="2"/>
      <c r="Z66" s="50"/>
      <c r="AA66" s="45"/>
      <c r="AB66" s="50"/>
      <c r="AMD66" s="12"/>
      <c r="AME66" s="12"/>
      <c r="AMF66" s="0"/>
      <c r="AMG66" s="0"/>
      <c r="AMH66" s="0"/>
      <c r="AMI66" s="0"/>
      <c r="AMJ66" s="0"/>
    </row>
    <row r="67" s="49" customFormat="true" ht="14.15" hidden="false" customHeight="true" outlineLevel="0" collapsed="false">
      <c r="A67" s="36" t="s">
        <v>123</v>
      </c>
      <c r="B67" s="37" t="s">
        <v>126</v>
      </c>
      <c r="C67" s="38" t="s">
        <v>125</v>
      </c>
      <c r="D67" s="39" t="n">
        <v>30</v>
      </c>
      <c r="E67" s="40"/>
      <c r="F67" s="47"/>
      <c r="G67" s="41" t="n">
        <v>3.1</v>
      </c>
      <c r="H67" s="41" t="n">
        <f aca="false">G67*E67</f>
        <v>0</v>
      </c>
      <c r="I67" s="48" t="s">
        <v>37</v>
      </c>
      <c r="J67" s="43" t="n">
        <f aca="false">K67*E67</f>
        <v>0</v>
      </c>
      <c r="K67" s="43" t="n">
        <v>8.5</v>
      </c>
      <c r="L67" s="44" t="n">
        <v>5</v>
      </c>
      <c r="N67" s="12"/>
      <c r="U67" s="50"/>
      <c r="V67" s="50"/>
      <c r="W67" s="50"/>
      <c r="X67" s="2"/>
      <c r="Y67" s="2"/>
      <c r="Z67" s="50"/>
      <c r="AA67" s="45"/>
      <c r="AB67" s="50"/>
      <c r="AMD67" s="12"/>
      <c r="AME67" s="12"/>
      <c r="AMF67" s="0"/>
      <c r="AMG67" s="0"/>
      <c r="AMH67" s="0"/>
      <c r="AMI67" s="0"/>
      <c r="AMJ67" s="0"/>
    </row>
    <row r="68" s="49" customFormat="true" ht="14.15" hidden="false" customHeight="true" outlineLevel="0" collapsed="false">
      <c r="A68" s="36" t="s">
        <v>123</v>
      </c>
      <c r="B68" s="37" t="s">
        <v>127</v>
      </c>
      <c r="C68" s="38" t="s">
        <v>125</v>
      </c>
      <c r="D68" s="39" t="n">
        <v>30</v>
      </c>
      <c r="E68" s="40"/>
      <c r="F68" s="47"/>
      <c r="G68" s="41" t="n">
        <v>3.1</v>
      </c>
      <c r="H68" s="41" t="n">
        <f aca="false">G68*E68</f>
        <v>0</v>
      </c>
      <c r="I68" s="48" t="s">
        <v>37</v>
      </c>
      <c r="J68" s="43" t="n">
        <f aca="false">K68*E68</f>
        <v>0</v>
      </c>
      <c r="K68" s="43" t="n">
        <v>8.5</v>
      </c>
      <c r="L68" s="44" t="n">
        <v>5</v>
      </c>
      <c r="N68" s="12"/>
      <c r="U68" s="50"/>
      <c r="V68" s="50"/>
      <c r="W68" s="50"/>
      <c r="X68" s="2"/>
      <c r="Y68" s="2"/>
      <c r="Z68" s="50"/>
      <c r="AA68" s="45"/>
      <c r="AB68" s="50"/>
      <c r="AMD68" s="12"/>
      <c r="AME68" s="12"/>
      <c r="AMF68" s="0"/>
      <c r="AMG68" s="0"/>
      <c r="AMH68" s="0"/>
      <c r="AMI68" s="0"/>
      <c r="AMJ68" s="0"/>
    </row>
    <row r="69" s="49" customFormat="true" ht="14.15" hidden="false" customHeight="true" outlineLevel="0" collapsed="false">
      <c r="A69" s="36" t="s">
        <v>123</v>
      </c>
      <c r="B69" s="37" t="s">
        <v>128</v>
      </c>
      <c r="C69" s="38" t="s">
        <v>125</v>
      </c>
      <c r="D69" s="39" t="n">
        <v>30</v>
      </c>
      <c r="E69" s="40"/>
      <c r="F69" s="47"/>
      <c r="G69" s="41" t="n">
        <v>3.1</v>
      </c>
      <c r="H69" s="41" t="n">
        <f aca="false">G69*E69</f>
        <v>0</v>
      </c>
      <c r="I69" s="48" t="s">
        <v>37</v>
      </c>
      <c r="J69" s="43" t="n">
        <f aca="false">K69*E69</f>
        <v>0</v>
      </c>
      <c r="K69" s="43" t="n">
        <v>8.5</v>
      </c>
      <c r="L69" s="44" t="n">
        <v>5</v>
      </c>
      <c r="N69" s="12"/>
      <c r="U69" s="50"/>
      <c r="V69" s="50"/>
      <c r="W69" s="50"/>
      <c r="X69" s="2"/>
      <c r="Y69" s="2"/>
      <c r="Z69" s="50"/>
      <c r="AA69" s="45"/>
      <c r="AB69" s="50"/>
      <c r="AMD69" s="12"/>
      <c r="AME69" s="12"/>
      <c r="AMF69" s="0"/>
      <c r="AMG69" s="0"/>
      <c r="AMH69" s="0"/>
      <c r="AMI69" s="0"/>
      <c r="AMJ69" s="0"/>
    </row>
    <row r="70" s="49" customFormat="true" ht="14.15" hidden="false" customHeight="true" outlineLevel="0" collapsed="false">
      <c r="A70" s="36" t="s">
        <v>123</v>
      </c>
      <c r="B70" s="37" t="s">
        <v>129</v>
      </c>
      <c r="C70" s="38" t="s">
        <v>125</v>
      </c>
      <c r="D70" s="39" t="n">
        <v>30</v>
      </c>
      <c r="E70" s="40"/>
      <c r="F70" s="47"/>
      <c r="G70" s="41" t="n">
        <v>3.1</v>
      </c>
      <c r="H70" s="41" t="n">
        <f aca="false">G70*E70</f>
        <v>0</v>
      </c>
      <c r="I70" s="48" t="s">
        <v>37</v>
      </c>
      <c r="J70" s="43" t="n">
        <f aca="false">K70*E70</f>
        <v>0</v>
      </c>
      <c r="K70" s="43" t="n">
        <v>8.5</v>
      </c>
      <c r="L70" s="44" t="n">
        <v>5</v>
      </c>
      <c r="N70" s="12"/>
      <c r="U70" s="50"/>
      <c r="V70" s="50"/>
      <c r="W70" s="50"/>
      <c r="X70" s="2"/>
      <c r="Y70" s="2"/>
      <c r="Z70" s="50"/>
      <c r="AA70" s="45"/>
      <c r="AB70" s="50"/>
      <c r="AMD70" s="12"/>
      <c r="AME70" s="12"/>
      <c r="AMF70" s="0"/>
      <c r="AMG70" s="0"/>
      <c r="AMH70" s="0"/>
      <c r="AMI70" s="0"/>
      <c r="AMJ70" s="0"/>
    </row>
    <row r="71" s="49" customFormat="true" ht="14.15" hidden="false" customHeight="true" outlineLevel="0" collapsed="false">
      <c r="A71" s="36" t="s">
        <v>123</v>
      </c>
      <c r="B71" s="37" t="s">
        <v>130</v>
      </c>
      <c r="C71" s="38" t="s">
        <v>125</v>
      </c>
      <c r="D71" s="39" t="n">
        <v>30</v>
      </c>
      <c r="E71" s="40"/>
      <c r="F71" s="47"/>
      <c r="G71" s="41" t="n">
        <v>3.1</v>
      </c>
      <c r="H71" s="41" t="n">
        <f aca="false">G71*E71</f>
        <v>0</v>
      </c>
      <c r="I71" s="48" t="s">
        <v>37</v>
      </c>
      <c r="J71" s="43" t="n">
        <f aca="false">K71*E71</f>
        <v>0</v>
      </c>
      <c r="K71" s="43" t="n">
        <v>8.5</v>
      </c>
      <c r="L71" s="44" t="n">
        <v>5</v>
      </c>
      <c r="N71" s="12"/>
      <c r="U71" s="50"/>
      <c r="V71" s="50"/>
      <c r="W71" s="50"/>
      <c r="X71" s="2"/>
      <c r="Y71" s="2"/>
      <c r="Z71" s="50"/>
      <c r="AA71" s="45"/>
      <c r="AB71" s="50"/>
      <c r="AMD71" s="12"/>
      <c r="AME71" s="12"/>
      <c r="AMF71" s="0"/>
      <c r="AMG71" s="0"/>
      <c r="AMH71" s="0"/>
      <c r="AMI71" s="0"/>
      <c r="AMJ71" s="0"/>
    </row>
    <row r="72" s="49" customFormat="true" ht="14.15" hidden="false" customHeight="true" outlineLevel="0" collapsed="false">
      <c r="A72" s="36" t="s">
        <v>123</v>
      </c>
      <c r="B72" s="37" t="s">
        <v>131</v>
      </c>
      <c r="C72" s="38" t="s">
        <v>125</v>
      </c>
      <c r="D72" s="39" t="n">
        <v>30</v>
      </c>
      <c r="E72" s="40"/>
      <c r="F72" s="47"/>
      <c r="G72" s="41" t="n">
        <v>3.1</v>
      </c>
      <c r="H72" s="41" t="n">
        <f aca="false">G72*E72</f>
        <v>0</v>
      </c>
      <c r="I72" s="48" t="s">
        <v>37</v>
      </c>
      <c r="J72" s="43" t="n">
        <f aca="false">K72*E72</f>
        <v>0</v>
      </c>
      <c r="K72" s="43" t="n">
        <v>8.5</v>
      </c>
      <c r="L72" s="44" t="n">
        <v>5</v>
      </c>
      <c r="N72" s="12"/>
      <c r="U72" s="50"/>
      <c r="V72" s="50"/>
      <c r="W72" s="50"/>
      <c r="X72" s="2"/>
      <c r="Y72" s="2"/>
      <c r="Z72" s="50"/>
      <c r="AA72" s="45"/>
      <c r="AB72" s="50"/>
      <c r="AMD72" s="12"/>
      <c r="AME72" s="12"/>
      <c r="AMF72" s="0"/>
      <c r="AMG72" s="0"/>
      <c r="AMH72" s="0"/>
      <c r="AMI72" s="0"/>
      <c r="AMJ72" s="0"/>
    </row>
    <row r="73" s="49" customFormat="true" ht="14.15" hidden="false" customHeight="true" outlineLevel="0" collapsed="false">
      <c r="A73" s="36" t="s">
        <v>123</v>
      </c>
      <c r="B73" s="37" t="s">
        <v>132</v>
      </c>
      <c r="C73" s="38" t="s">
        <v>125</v>
      </c>
      <c r="D73" s="39" t="n">
        <v>30</v>
      </c>
      <c r="E73" s="40"/>
      <c r="F73" s="47"/>
      <c r="G73" s="41" t="n">
        <v>3.1</v>
      </c>
      <c r="H73" s="41" t="n">
        <f aca="false">G73*E73</f>
        <v>0</v>
      </c>
      <c r="I73" s="48" t="s">
        <v>37</v>
      </c>
      <c r="J73" s="43" t="n">
        <f aca="false">K73*E73</f>
        <v>0</v>
      </c>
      <c r="K73" s="43" t="n">
        <v>8.5</v>
      </c>
      <c r="L73" s="44" t="n">
        <v>5</v>
      </c>
      <c r="N73" s="12"/>
      <c r="U73" s="50"/>
      <c r="V73" s="50"/>
      <c r="W73" s="50"/>
      <c r="X73" s="2"/>
      <c r="Y73" s="2"/>
      <c r="Z73" s="50"/>
      <c r="AA73" s="45"/>
      <c r="AB73" s="50"/>
      <c r="AMD73" s="12"/>
      <c r="AME73" s="12"/>
      <c r="AMF73" s="0"/>
      <c r="AMG73" s="0"/>
      <c r="AMH73" s="0"/>
      <c r="AMI73" s="0"/>
      <c r="AMJ73" s="0"/>
    </row>
    <row r="74" s="49" customFormat="true" ht="14.15" hidden="false" customHeight="true" outlineLevel="0" collapsed="false">
      <c r="A74" s="36" t="s">
        <v>123</v>
      </c>
      <c r="B74" s="37" t="s">
        <v>133</v>
      </c>
      <c r="C74" s="38" t="s">
        <v>125</v>
      </c>
      <c r="D74" s="39" t="n">
        <v>30</v>
      </c>
      <c r="E74" s="40"/>
      <c r="F74" s="47"/>
      <c r="G74" s="41" t="n">
        <v>3.1</v>
      </c>
      <c r="H74" s="41" t="n">
        <f aca="false">G74*E74</f>
        <v>0</v>
      </c>
      <c r="I74" s="48" t="s">
        <v>37</v>
      </c>
      <c r="J74" s="43" t="n">
        <f aca="false">K74*E74</f>
        <v>0</v>
      </c>
      <c r="K74" s="43" t="n">
        <v>8.5</v>
      </c>
      <c r="L74" s="44" t="n">
        <v>5</v>
      </c>
      <c r="N74" s="12"/>
      <c r="U74" s="50"/>
      <c r="V74" s="50"/>
      <c r="W74" s="50"/>
      <c r="X74" s="2"/>
      <c r="Y74" s="2"/>
      <c r="Z74" s="50"/>
      <c r="AA74" s="45"/>
      <c r="AB74" s="50"/>
      <c r="AMD74" s="12"/>
      <c r="AME74" s="12"/>
      <c r="AMF74" s="0"/>
      <c r="AMG74" s="0"/>
      <c r="AMH74" s="0"/>
      <c r="AMI74" s="0"/>
      <c r="AMJ74" s="0"/>
    </row>
    <row r="75" s="49" customFormat="true" ht="14.15" hidden="false" customHeight="true" outlineLevel="0" collapsed="false">
      <c r="A75" s="36" t="s">
        <v>134</v>
      </c>
      <c r="B75" s="37" t="s">
        <v>135</v>
      </c>
      <c r="C75" s="38" t="s">
        <v>136</v>
      </c>
      <c r="D75" s="53" t="n">
        <v>177</v>
      </c>
      <c r="E75" s="40"/>
      <c r="F75" s="47"/>
      <c r="G75" s="41" t="n">
        <v>2</v>
      </c>
      <c r="H75" s="41" t="n">
        <f aca="false">G75*E75</f>
        <v>0</v>
      </c>
      <c r="I75" s="48" t="s">
        <v>7</v>
      </c>
      <c r="J75" s="43" t="n">
        <f aca="false">K75*E75</f>
        <v>0</v>
      </c>
      <c r="K75" s="43" t="n">
        <v>205.5</v>
      </c>
      <c r="L75" s="44" t="n">
        <v>200</v>
      </c>
      <c r="N75" s="12"/>
      <c r="U75" s="50"/>
      <c r="V75" s="50"/>
      <c r="W75" s="50"/>
      <c r="X75" s="2"/>
      <c r="Y75" s="2"/>
      <c r="Z75" s="50"/>
      <c r="AA75" s="45"/>
      <c r="AB75" s="50"/>
      <c r="AMD75" s="12"/>
      <c r="AME75" s="12"/>
      <c r="AMF75" s="0"/>
      <c r="AMG75" s="0"/>
      <c r="AMH75" s="0"/>
      <c r="AMI75" s="0"/>
      <c r="AMJ75" s="0"/>
    </row>
    <row r="76" s="49" customFormat="true" ht="14.15" hidden="false" customHeight="true" outlineLevel="0" collapsed="false">
      <c r="A76" s="36" t="s">
        <v>134</v>
      </c>
      <c r="B76" s="37" t="s">
        <v>135</v>
      </c>
      <c r="C76" s="38" t="s">
        <v>137</v>
      </c>
      <c r="D76" s="53" t="n">
        <v>255</v>
      </c>
      <c r="E76" s="40"/>
      <c r="F76" s="47"/>
      <c r="G76" s="41" t="n">
        <v>2.8</v>
      </c>
      <c r="H76" s="41" t="n">
        <f aca="false">G76*E76</f>
        <v>0</v>
      </c>
      <c r="I76" s="48" t="s">
        <v>7</v>
      </c>
      <c r="J76" s="43" t="n">
        <f aca="false">K76*E76</f>
        <v>0</v>
      </c>
      <c r="K76" s="43" t="n">
        <v>1013</v>
      </c>
      <c r="L76" s="44" t="n">
        <v>1000</v>
      </c>
      <c r="N76" s="12"/>
      <c r="U76" s="50"/>
      <c r="V76" s="50"/>
      <c r="W76" s="50"/>
      <c r="X76" s="2"/>
      <c r="Y76" s="2"/>
      <c r="Z76" s="50"/>
      <c r="AA76" s="45"/>
      <c r="AB76" s="50"/>
      <c r="AMD76" s="12"/>
      <c r="AME76" s="12"/>
      <c r="AMF76" s="0"/>
      <c r="AMG76" s="0"/>
      <c r="AMH76" s="0"/>
      <c r="AMI76" s="0"/>
      <c r="AMJ76" s="0"/>
    </row>
    <row r="77" s="49" customFormat="true" ht="14.15" hidden="false" customHeight="true" outlineLevel="0" collapsed="false">
      <c r="A77" s="36" t="s">
        <v>138</v>
      </c>
      <c r="B77" s="37" t="s">
        <v>139</v>
      </c>
      <c r="C77" s="38" t="s">
        <v>75</v>
      </c>
      <c r="D77" s="39" t="n">
        <v>30</v>
      </c>
      <c r="E77" s="40"/>
      <c r="F77" s="47"/>
      <c r="G77" s="41" t="n">
        <v>3.1</v>
      </c>
      <c r="H77" s="41" t="n">
        <f aca="false">G77*E77</f>
        <v>0</v>
      </c>
      <c r="I77" s="48" t="s">
        <v>16</v>
      </c>
      <c r="J77" s="43" t="n">
        <f aca="false">K77*E77</f>
        <v>0</v>
      </c>
      <c r="K77" s="43" t="n">
        <v>4.5</v>
      </c>
      <c r="L77" s="44" t="n">
        <v>1</v>
      </c>
      <c r="N77" s="12"/>
      <c r="U77" s="50"/>
      <c r="V77" s="50"/>
      <c r="W77" s="50"/>
      <c r="X77" s="2"/>
      <c r="Y77" s="2"/>
      <c r="Z77" s="50"/>
      <c r="AA77" s="45"/>
      <c r="AB77" s="50"/>
      <c r="AMD77" s="12"/>
      <c r="AME77" s="12"/>
      <c r="AMF77" s="0"/>
      <c r="AMG77" s="0"/>
      <c r="AMH77" s="0"/>
      <c r="AMI77" s="0"/>
      <c r="AMJ77" s="0"/>
    </row>
    <row r="78" s="49" customFormat="true" ht="14.15" hidden="false" customHeight="true" outlineLevel="0" collapsed="false">
      <c r="A78" s="36" t="s">
        <v>140</v>
      </c>
      <c r="B78" s="37" t="s">
        <v>141</v>
      </c>
      <c r="C78" s="38" t="s">
        <v>75</v>
      </c>
      <c r="D78" s="39" t="n">
        <v>30</v>
      </c>
      <c r="E78" s="40"/>
      <c r="F78" s="47"/>
      <c r="G78" s="41" t="n">
        <v>3.1</v>
      </c>
      <c r="H78" s="41" t="n">
        <f aca="false">G78*E78</f>
        <v>0</v>
      </c>
      <c r="I78" s="48" t="s">
        <v>1</v>
      </c>
      <c r="J78" s="43" t="n">
        <f aca="false">K78*E78</f>
        <v>0</v>
      </c>
      <c r="K78" s="43" t="n">
        <v>4.5</v>
      </c>
      <c r="L78" s="44" t="n">
        <v>1</v>
      </c>
      <c r="N78" s="12"/>
      <c r="U78" s="50"/>
      <c r="V78" s="50"/>
      <c r="W78" s="50"/>
      <c r="X78" s="2"/>
      <c r="Y78" s="2"/>
      <c r="Z78" s="50"/>
      <c r="AA78" s="45"/>
      <c r="AB78" s="50"/>
      <c r="AMD78" s="12"/>
      <c r="AME78" s="12"/>
      <c r="AMF78" s="0"/>
      <c r="AMG78" s="0"/>
      <c r="AMH78" s="0"/>
      <c r="AMI78" s="0"/>
      <c r="AMJ78" s="0"/>
    </row>
    <row r="79" s="49" customFormat="true" ht="14.15" hidden="false" customHeight="true" outlineLevel="0" collapsed="false">
      <c r="A79" s="36" t="s">
        <v>142</v>
      </c>
      <c r="B79" s="37" t="s">
        <v>74</v>
      </c>
      <c r="C79" s="38" t="s">
        <v>75</v>
      </c>
      <c r="D79" s="39" t="n">
        <v>30</v>
      </c>
      <c r="E79" s="40"/>
      <c r="F79" s="47"/>
      <c r="G79" s="41" t="n">
        <v>3.1</v>
      </c>
      <c r="H79" s="41" t="n">
        <f aca="false">G79*E79</f>
        <v>0</v>
      </c>
      <c r="I79" s="48" t="s">
        <v>16</v>
      </c>
      <c r="J79" s="43" t="n">
        <f aca="false">K79*E79</f>
        <v>0</v>
      </c>
      <c r="K79" s="43" t="n">
        <v>4.5</v>
      </c>
      <c r="L79" s="44" t="n">
        <v>1</v>
      </c>
      <c r="N79" s="12"/>
      <c r="U79" s="50"/>
      <c r="V79" s="50"/>
      <c r="W79" s="50"/>
      <c r="X79" s="2"/>
      <c r="Y79" s="2"/>
      <c r="Z79" s="50"/>
      <c r="AA79" s="45"/>
      <c r="AB79" s="50"/>
      <c r="AMD79" s="12"/>
      <c r="AME79" s="12"/>
      <c r="AMF79" s="0"/>
      <c r="AMG79" s="0"/>
      <c r="AMH79" s="0"/>
      <c r="AMI79" s="0"/>
      <c r="AMJ79" s="0"/>
    </row>
    <row r="80" s="49" customFormat="true" ht="14.15" hidden="false" customHeight="true" outlineLevel="0" collapsed="false">
      <c r="A80" s="36" t="s">
        <v>143</v>
      </c>
      <c r="B80" s="37" t="s">
        <v>144</v>
      </c>
      <c r="C80" s="38" t="s">
        <v>145</v>
      </c>
      <c r="D80" s="53" t="n">
        <v>201</v>
      </c>
      <c r="E80" s="40"/>
      <c r="F80" s="47"/>
      <c r="G80" s="41" t="n">
        <v>2.8</v>
      </c>
      <c r="H80" s="41" t="n">
        <f aca="false">G80*E80</f>
        <v>0</v>
      </c>
      <c r="I80" s="48" t="s">
        <v>7</v>
      </c>
      <c r="J80" s="43" t="n">
        <f aca="false">K80*E80</f>
        <v>0</v>
      </c>
      <c r="K80" s="43" t="n">
        <v>54</v>
      </c>
      <c r="L80" s="44" t="n">
        <v>50</v>
      </c>
      <c r="N80" s="12"/>
      <c r="U80" s="50"/>
      <c r="V80" s="50"/>
      <c r="W80" s="50"/>
      <c r="X80" s="2"/>
      <c r="Y80" s="2"/>
      <c r="Z80" s="50"/>
      <c r="AA80" s="45"/>
      <c r="AB80" s="50"/>
      <c r="AMD80" s="12"/>
      <c r="AME80" s="12"/>
      <c r="AMF80" s="0"/>
      <c r="AMG80" s="0"/>
      <c r="AMH80" s="0"/>
      <c r="AMI80" s="0"/>
      <c r="AMJ80" s="0"/>
    </row>
    <row r="81" s="49" customFormat="true" ht="14.15" hidden="false" customHeight="true" outlineLevel="0" collapsed="false">
      <c r="A81" s="36" t="s">
        <v>146</v>
      </c>
      <c r="B81" s="37" t="s">
        <v>147</v>
      </c>
      <c r="C81" s="38" t="s">
        <v>148</v>
      </c>
      <c r="D81" s="39" t="n">
        <v>30</v>
      </c>
      <c r="E81" s="40"/>
      <c r="F81" s="47"/>
      <c r="G81" s="41" t="n">
        <v>3.1</v>
      </c>
      <c r="H81" s="41" t="n">
        <f aca="false">G81*E81</f>
        <v>0</v>
      </c>
      <c r="I81" s="48" t="s">
        <v>1</v>
      </c>
      <c r="J81" s="43" t="n">
        <f aca="false">K81*E81</f>
        <v>0</v>
      </c>
      <c r="K81" s="43" t="n">
        <v>3.7</v>
      </c>
      <c r="L81" s="44" t="n">
        <v>0.2</v>
      </c>
      <c r="N81" s="12"/>
      <c r="U81" s="50"/>
      <c r="V81" s="50"/>
      <c r="W81" s="50"/>
      <c r="X81" s="2"/>
      <c r="Y81" s="2"/>
      <c r="Z81" s="50"/>
      <c r="AA81" s="45"/>
      <c r="AB81" s="50"/>
      <c r="AMD81" s="12"/>
      <c r="AME81" s="12"/>
      <c r="AMF81" s="0"/>
      <c r="AMG81" s="0"/>
      <c r="AMH81" s="0"/>
      <c r="AMI81" s="0"/>
      <c r="AMJ81" s="0"/>
    </row>
    <row r="82" s="49" customFormat="true" ht="14.15" hidden="false" customHeight="true" outlineLevel="0" collapsed="false">
      <c r="A82" s="36" t="s">
        <v>149</v>
      </c>
      <c r="B82" s="37" t="s">
        <v>150</v>
      </c>
      <c r="C82" s="38" t="s">
        <v>65</v>
      </c>
      <c r="D82" s="39" t="n">
        <v>30</v>
      </c>
      <c r="E82" s="40"/>
      <c r="F82" s="47"/>
      <c r="G82" s="41" t="n">
        <v>3.1</v>
      </c>
      <c r="H82" s="41" t="n">
        <f aca="false">G82*E82</f>
        <v>0</v>
      </c>
      <c r="I82" s="48" t="s">
        <v>20</v>
      </c>
      <c r="J82" s="43" t="n">
        <f aca="false">K82*E82</f>
        <v>0</v>
      </c>
      <c r="K82" s="43" t="n">
        <v>4</v>
      </c>
      <c r="L82" s="44" t="n">
        <v>0.5</v>
      </c>
      <c r="N82" s="12"/>
      <c r="U82" s="50"/>
      <c r="V82" s="50"/>
      <c r="W82" s="50"/>
      <c r="X82" s="2"/>
      <c r="Y82" s="2"/>
      <c r="Z82" s="50"/>
      <c r="AA82" s="45"/>
      <c r="AB82" s="50"/>
      <c r="AMD82" s="12"/>
      <c r="AME82" s="12"/>
      <c r="AMF82" s="0"/>
      <c r="AMG82" s="0"/>
      <c r="AMH82" s="0"/>
      <c r="AMI82" s="0"/>
      <c r="AMJ82" s="0"/>
    </row>
    <row r="83" s="49" customFormat="true" ht="14.15" hidden="false" customHeight="true" outlineLevel="0" collapsed="false">
      <c r="A83" s="36" t="s">
        <v>151</v>
      </c>
      <c r="B83" s="37" t="s">
        <v>152</v>
      </c>
      <c r="C83" s="38" t="s">
        <v>153</v>
      </c>
      <c r="D83" s="39" t="n">
        <v>30</v>
      </c>
      <c r="E83" s="40"/>
      <c r="F83" s="47"/>
      <c r="G83" s="41" t="n">
        <v>3.1</v>
      </c>
      <c r="H83" s="41" t="n">
        <f aca="false">G83*E83</f>
        <v>0</v>
      </c>
      <c r="I83" s="48" t="s">
        <v>16</v>
      </c>
      <c r="J83" s="43" t="n">
        <f aca="false">K83*E83</f>
        <v>0</v>
      </c>
      <c r="K83" s="43" t="n">
        <v>4.9</v>
      </c>
      <c r="L83" s="44" t="n">
        <v>1.4</v>
      </c>
      <c r="N83" s="12"/>
      <c r="U83" s="50"/>
      <c r="V83" s="50"/>
      <c r="W83" s="50"/>
      <c r="X83" s="2"/>
      <c r="Y83" s="2"/>
      <c r="Z83" s="50"/>
      <c r="AA83" s="45"/>
      <c r="AB83" s="50"/>
      <c r="AMD83" s="12"/>
      <c r="AME83" s="12"/>
      <c r="AMF83" s="0"/>
      <c r="AMG83" s="0"/>
      <c r="AMH83" s="0"/>
      <c r="AMI83" s="0"/>
      <c r="AMJ83" s="0"/>
    </row>
    <row r="84" s="49" customFormat="true" ht="14.15" hidden="false" customHeight="true" outlineLevel="0" collapsed="false">
      <c r="A84" s="36" t="s">
        <v>154</v>
      </c>
      <c r="B84" s="37" t="s">
        <v>155</v>
      </c>
      <c r="C84" s="38" t="s">
        <v>153</v>
      </c>
      <c r="D84" s="39" t="n">
        <v>30</v>
      </c>
      <c r="E84" s="40"/>
      <c r="F84" s="47"/>
      <c r="G84" s="41" t="n">
        <v>3.1</v>
      </c>
      <c r="H84" s="41" t="n">
        <f aca="false">G84*E84</f>
        <v>0</v>
      </c>
      <c r="I84" s="48" t="s">
        <v>16</v>
      </c>
      <c r="J84" s="43" t="n">
        <f aca="false">K84*E84</f>
        <v>0</v>
      </c>
      <c r="K84" s="43" t="n">
        <v>4.9</v>
      </c>
      <c r="L84" s="44" t="n">
        <v>1.4</v>
      </c>
      <c r="N84" s="12"/>
      <c r="U84" s="50"/>
      <c r="V84" s="50"/>
      <c r="W84" s="50"/>
      <c r="X84" s="2"/>
      <c r="Y84" s="2"/>
      <c r="Z84" s="50"/>
      <c r="AA84" s="45"/>
      <c r="AB84" s="50"/>
      <c r="AMD84" s="12"/>
      <c r="AME84" s="12"/>
      <c r="AMF84" s="0"/>
      <c r="AMG84" s="0"/>
      <c r="AMH84" s="0"/>
      <c r="AMI84" s="0"/>
      <c r="AMJ84" s="0"/>
    </row>
    <row r="85" s="49" customFormat="true" ht="14.15" hidden="false" customHeight="true" outlineLevel="0" collapsed="false">
      <c r="A85" s="36" t="s">
        <v>156</v>
      </c>
      <c r="B85" s="37" t="s">
        <v>157</v>
      </c>
      <c r="C85" s="38" t="s">
        <v>158</v>
      </c>
      <c r="D85" s="39" t="n">
        <v>30</v>
      </c>
      <c r="E85" s="40"/>
      <c r="F85" s="47"/>
      <c r="G85" s="41" t="n">
        <v>3.1</v>
      </c>
      <c r="H85" s="41" t="n">
        <f aca="false">G85*E85</f>
        <v>0</v>
      </c>
      <c r="I85" s="48" t="s">
        <v>31</v>
      </c>
      <c r="J85" s="43" t="n">
        <f aca="false">K85*E85</f>
        <v>0</v>
      </c>
      <c r="K85" s="43" t="n">
        <v>5.5</v>
      </c>
      <c r="L85" s="44" t="n">
        <v>2</v>
      </c>
      <c r="N85" s="12"/>
      <c r="U85" s="50"/>
      <c r="V85" s="50"/>
      <c r="W85" s="50"/>
      <c r="X85" s="2"/>
      <c r="Y85" s="2"/>
      <c r="Z85" s="50"/>
      <c r="AA85" s="45"/>
      <c r="AB85" s="50"/>
      <c r="AMD85" s="12"/>
      <c r="AME85" s="12"/>
      <c r="AMF85" s="0"/>
      <c r="AMG85" s="0"/>
      <c r="AMH85" s="0"/>
      <c r="AMI85" s="0"/>
      <c r="AMJ85" s="0"/>
    </row>
    <row r="86" s="49" customFormat="true" ht="14.15" hidden="false" customHeight="true" outlineLevel="0" collapsed="false">
      <c r="A86" s="36" t="s">
        <v>156</v>
      </c>
      <c r="B86" s="37" t="s">
        <v>159</v>
      </c>
      <c r="C86" s="38" t="s">
        <v>158</v>
      </c>
      <c r="D86" s="39" t="n">
        <v>30</v>
      </c>
      <c r="E86" s="40"/>
      <c r="F86" s="47"/>
      <c r="G86" s="41" t="n">
        <v>3.1</v>
      </c>
      <c r="H86" s="41" t="n">
        <f aca="false">G86*E86</f>
        <v>0</v>
      </c>
      <c r="I86" s="48" t="s">
        <v>31</v>
      </c>
      <c r="J86" s="43" t="n">
        <f aca="false">K86*E86</f>
        <v>0</v>
      </c>
      <c r="K86" s="43" t="n">
        <v>5.5</v>
      </c>
      <c r="L86" s="44" t="n">
        <v>2</v>
      </c>
      <c r="N86" s="12"/>
      <c r="U86" s="50"/>
      <c r="V86" s="50"/>
      <c r="W86" s="50"/>
      <c r="X86" s="2"/>
      <c r="Y86" s="2"/>
      <c r="Z86" s="50"/>
      <c r="AA86" s="45"/>
      <c r="AB86" s="50"/>
      <c r="AMD86" s="12"/>
      <c r="AME86" s="12"/>
      <c r="AMF86" s="0"/>
      <c r="AMG86" s="0"/>
      <c r="AMH86" s="0"/>
      <c r="AMI86" s="0"/>
      <c r="AMJ86" s="0"/>
    </row>
    <row r="87" s="49" customFormat="true" ht="14.15" hidden="false" customHeight="true" outlineLevel="0" collapsed="false">
      <c r="A87" s="36" t="s">
        <v>156</v>
      </c>
      <c r="B87" s="37" t="s">
        <v>160</v>
      </c>
      <c r="C87" s="38" t="s">
        <v>158</v>
      </c>
      <c r="D87" s="39" t="n">
        <v>30</v>
      </c>
      <c r="E87" s="40"/>
      <c r="F87" s="47"/>
      <c r="G87" s="41" t="n">
        <v>3.1</v>
      </c>
      <c r="H87" s="41" t="n">
        <f aca="false">G87*E87</f>
        <v>0</v>
      </c>
      <c r="I87" s="48" t="s">
        <v>31</v>
      </c>
      <c r="J87" s="43" t="n">
        <f aca="false">K87*E87</f>
        <v>0</v>
      </c>
      <c r="K87" s="43" t="n">
        <v>5.5</v>
      </c>
      <c r="L87" s="44" t="n">
        <v>2</v>
      </c>
      <c r="N87" s="12"/>
      <c r="U87" s="50"/>
      <c r="V87" s="50"/>
      <c r="W87" s="50"/>
      <c r="X87" s="2"/>
      <c r="Y87" s="2"/>
      <c r="Z87" s="50"/>
      <c r="AA87" s="45"/>
      <c r="AB87" s="50"/>
      <c r="AMD87" s="12"/>
      <c r="AME87" s="12"/>
      <c r="AMF87" s="0"/>
      <c r="AMG87" s="0"/>
      <c r="AMH87" s="0"/>
      <c r="AMI87" s="0"/>
      <c r="AMJ87" s="0"/>
    </row>
    <row r="88" s="49" customFormat="true" ht="14.15" hidden="false" customHeight="true" outlineLevel="0" collapsed="false">
      <c r="A88" s="36" t="s">
        <v>156</v>
      </c>
      <c r="B88" s="37" t="s">
        <v>161</v>
      </c>
      <c r="C88" s="38" t="s">
        <v>162</v>
      </c>
      <c r="D88" s="39" t="n">
        <v>30</v>
      </c>
      <c r="E88" s="40"/>
      <c r="F88" s="47"/>
      <c r="G88" s="41" t="n">
        <v>3.1</v>
      </c>
      <c r="H88" s="41" t="n">
        <f aca="false">G88*E88</f>
        <v>0</v>
      </c>
      <c r="I88" s="48" t="s">
        <v>31</v>
      </c>
      <c r="J88" s="43" t="n">
        <f aca="false">K88*E88</f>
        <v>0</v>
      </c>
      <c r="K88" s="43" t="n">
        <v>5</v>
      </c>
      <c r="L88" s="44" t="n">
        <v>1.5</v>
      </c>
      <c r="N88" s="12"/>
      <c r="U88" s="50"/>
      <c r="V88" s="50"/>
      <c r="W88" s="50"/>
      <c r="X88" s="2"/>
      <c r="Y88" s="2"/>
      <c r="Z88" s="50"/>
      <c r="AA88" s="45"/>
      <c r="AB88" s="50"/>
      <c r="AMD88" s="12"/>
      <c r="AME88" s="12"/>
      <c r="AMF88" s="0"/>
      <c r="AMG88" s="0"/>
      <c r="AMH88" s="0"/>
      <c r="AMI88" s="0"/>
      <c r="AMJ88" s="0"/>
    </row>
    <row r="89" s="49" customFormat="true" ht="12.8" hidden="false" customHeight="false" outlineLevel="0" collapsed="false">
      <c r="A89" s="36" t="s">
        <v>163</v>
      </c>
      <c r="B89" s="37" t="s">
        <v>164</v>
      </c>
      <c r="C89" s="38" t="s">
        <v>165</v>
      </c>
      <c r="D89" s="39" t="n">
        <v>30</v>
      </c>
      <c r="E89" s="40"/>
      <c r="F89" s="47"/>
      <c r="G89" s="41" t="n">
        <v>3.1</v>
      </c>
      <c r="H89" s="41" t="n">
        <f aca="false">G89*E89</f>
        <v>0</v>
      </c>
      <c r="I89" s="48" t="s">
        <v>37</v>
      </c>
      <c r="J89" s="43" t="n">
        <f aca="false">K89*E89</f>
        <v>0</v>
      </c>
      <c r="K89" s="43" t="n">
        <v>5.25</v>
      </c>
      <c r="L89" s="44" t="n">
        <v>1.75</v>
      </c>
      <c r="N89" s="12"/>
      <c r="U89" s="50"/>
      <c r="V89" s="50"/>
      <c r="W89" s="50"/>
      <c r="X89" s="2"/>
      <c r="Y89" s="2"/>
      <c r="Z89" s="50"/>
      <c r="AA89" s="45"/>
      <c r="AB89" s="50"/>
      <c r="AMD89" s="12"/>
      <c r="AME89" s="12"/>
      <c r="AMF89" s="0"/>
      <c r="AMG89" s="0"/>
      <c r="AMH89" s="0"/>
      <c r="AMI89" s="0"/>
      <c r="AMJ89" s="0"/>
    </row>
    <row r="90" s="49" customFormat="true" ht="14.15" hidden="false" customHeight="true" outlineLevel="0" collapsed="false">
      <c r="A90" s="36" t="s">
        <v>163</v>
      </c>
      <c r="B90" s="37" t="s">
        <v>166</v>
      </c>
      <c r="C90" s="38" t="s">
        <v>165</v>
      </c>
      <c r="D90" s="39" t="n">
        <v>30</v>
      </c>
      <c r="E90" s="40"/>
      <c r="F90" s="47"/>
      <c r="G90" s="41" t="n">
        <v>3.1</v>
      </c>
      <c r="H90" s="41" t="n">
        <f aca="false">G90*E90</f>
        <v>0</v>
      </c>
      <c r="I90" s="48" t="s">
        <v>37</v>
      </c>
      <c r="J90" s="43" t="n">
        <f aca="false">K90*E90</f>
        <v>0</v>
      </c>
      <c r="K90" s="43" t="n">
        <v>5.25</v>
      </c>
      <c r="L90" s="44" t="n">
        <v>1.75</v>
      </c>
      <c r="N90" s="12"/>
      <c r="U90" s="50"/>
      <c r="V90" s="50"/>
      <c r="W90" s="50"/>
      <c r="X90" s="2"/>
      <c r="Y90" s="2"/>
      <c r="Z90" s="50"/>
      <c r="AA90" s="45"/>
      <c r="AB90" s="50"/>
      <c r="AMD90" s="12"/>
      <c r="AME90" s="12"/>
      <c r="AMF90" s="0"/>
      <c r="AMG90" s="0"/>
      <c r="AMH90" s="0"/>
      <c r="AMI90" s="0"/>
      <c r="AMJ90" s="0"/>
    </row>
    <row r="91" s="49" customFormat="true" ht="14.15" hidden="false" customHeight="true" outlineLevel="0" collapsed="false">
      <c r="A91" s="36" t="s">
        <v>163</v>
      </c>
      <c r="B91" s="37" t="s">
        <v>167</v>
      </c>
      <c r="C91" s="38" t="s">
        <v>75</v>
      </c>
      <c r="D91" s="39" t="n">
        <v>30</v>
      </c>
      <c r="E91" s="40"/>
      <c r="F91" s="47"/>
      <c r="G91" s="41" t="n">
        <v>3.1</v>
      </c>
      <c r="H91" s="41" t="n">
        <f aca="false">G91*E91</f>
        <v>0</v>
      </c>
      <c r="I91" s="48" t="s">
        <v>37</v>
      </c>
      <c r="J91" s="43" t="n">
        <f aca="false">K91*E91</f>
        <v>0</v>
      </c>
      <c r="K91" s="43" t="n">
        <v>4.5</v>
      </c>
      <c r="L91" s="44" t="n">
        <v>1</v>
      </c>
      <c r="N91" s="12"/>
      <c r="U91" s="50"/>
      <c r="V91" s="50"/>
      <c r="W91" s="50"/>
      <c r="X91" s="2"/>
      <c r="Y91" s="2"/>
      <c r="Z91" s="50"/>
      <c r="AA91" s="45"/>
      <c r="AB91" s="50"/>
      <c r="AMD91" s="12"/>
      <c r="AME91" s="12"/>
      <c r="AMF91" s="0"/>
      <c r="AMG91" s="0"/>
      <c r="AMH91" s="0"/>
      <c r="AMI91" s="0"/>
      <c r="AMJ91" s="0"/>
    </row>
    <row r="92" s="49" customFormat="true" ht="14.15" hidden="false" customHeight="true" outlineLevel="0" collapsed="false">
      <c r="A92" s="36" t="s">
        <v>163</v>
      </c>
      <c r="B92" s="37" t="s">
        <v>168</v>
      </c>
      <c r="C92" s="38" t="s">
        <v>165</v>
      </c>
      <c r="D92" s="39" t="n">
        <v>30</v>
      </c>
      <c r="E92" s="40"/>
      <c r="F92" s="47"/>
      <c r="G92" s="41" t="n">
        <v>3.1</v>
      </c>
      <c r="H92" s="41" t="n">
        <f aca="false">G92*E92</f>
        <v>0</v>
      </c>
      <c r="I92" s="48" t="s">
        <v>37</v>
      </c>
      <c r="J92" s="43" t="n">
        <f aca="false">K92*E92</f>
        <v>0</v>
      </c>
      <c r="K92" s="43" t="n">
        <v>5.25</v>
      </c>
      <c r="L92" s="44" t="n">
        <v>1.75</v>
      </c>
      <c r="N92" s="12"/>
      <c r="U92" s="50"/>
      <c r="V92" s="50"/>
      <c r="W92" s="50"/>
      <c r="X92" s="2"/>
      <c r="Y92" s="2"/>
      <c r="Z92" s="50"/>
      <c r="AA92" s="45"/>
      <c r="AB92" s="50"/>
      <c r="AMD92" s="12"/>
      <c r="AME92" s="12"/>
      <c r="AMF92" s="0"/>
      <c r="AMG92" s="0"/>
      <c r="AMH92" s="0"/>
      <c r="AMI92" s="0"/>
      <c r="AMJ92" s="0"/>
    </row>
    <row r="93" s="49" customFormat="true" ht="14.15" hidden="false" customHeight="true" outlineLevel="0" collapsed="false">
      <c r="A93" s="36" t="s">
        <v>163</v>
      </c>
      <c r="B93" s="37" t="s">
        <v>169</v>
      </c>
      <c r="C93" s="38" t="s">
        <v>165</v>
      </c>
      <c r="D93" s="39" t="n">
        <v>30</v>
      </c>
      <c r="E93" s="40"/>
      <c r="F93" s="47"/>
      <c r="G93" s="41" t="n">
        <v>3.1</v>
      </c>
      <c r="H93" s="41" t="n">
        <f aca="false">G93*E93</f>
        <v>0</v>
      </c>
      <c r="I93" s="48" t="s">
        <v>37</v>
      </c>
      <c r="J93" s="43" t="n">
        <f aca="false">K93*E93</f>
        <v>0</v>
      </c>
      <c r="K93" s="43" t="n">
        <v>5.25</v>
      </c>
      <c r="L93" s="44" t="n">
        <v>1.75</v>
      </c>
      <c r="N93" s="12"/>
      <c r="U93" s="50"/>
      <c r="V93" s="50"/>
      <c r="W93" s="50"/>
      <c r="X93" s="2"/>
      <c r="Y93" s="2"/>
      <c r="Z93" s="50"/>
      <c r="AA93" s="45"/>
      <c r="AB93" s="50"/>
      <c r="AMD93" s="12"/>
      <c r="AME93" s="12"/>
      <c r="AMF93" s="0"/>
      <c r="AMG93" s="0"/>
      <c r="AMH93" s="0"/>
      <c r="AMI93" s="0"/>
      <c r="AMJ93" s="0"/>
    </row>
    <row r="94" s="49" customFormat="true" ht="14.15" hidden="false" customHeight="true" outlineLevel="0" collapsed="false">
      <c r="A94" s="36" t="s">
        <v>163</v>
      </c>
      <c r="B94" s="37" t="s">
        <v>170</v>
      </c>
      <c r="C94" s="38" t="s">
        <v>165</v>
      </c>
      <c r="D94" s="39" t="n">
        <v>30</v>
      </c>
      <c r="E94" s="40"/>
      <c r="F94" s="47"/>
      <c r="G94" s="41" t="n">
        <v>3.1</v>
      </c>
      <c r="H94" s="41" t="n">
        <f aca="false">G94*E94</f>
        <v>0</v>
      </c>
      <c r="I94" s="48" t="s">
        <v>37</v>
      </c>
      <c r="J94" s="43" t="n">
        <f aca="false">K94*E94</f>
        <v>0</v>
      </c>
      <c r="K94" s="43" t="n">
        <v>5.25</v>
      </c>
      <c r="L94" s="44" t="n">
        <v>1.75</v>
      </c>
      <c r="N94" s="12"/>
      <c r="U94" s="50"/>
      <c r="V94" s="50"/>
      <c r="W94" s="50"/>
      <c r="X94" s="2"/>
      <c r="Y94" s="2"/>
      <c r="Z94" s="50"/>
      <c r="AA94" s="45"/>
      <c r="AB94" s="50"/>
      <c r="AMD94" s="12"/>
      <c r="AME94" s="12"/>
      <c r="AMF94" s="0"/>
      <c r="AMG94" s="0"/>
      <c r="AMH94" s="0"/>
      <c r="AMI94" s="0"/>
      <c r="AMJ94" s="0"/>
    </row>
    <row r="95" s="49" customFormat="true" ht="14.15" hidden="false" customHeight="true" outlineLevel="0" collapsed="false">
      <c r="A95" s="36" t="s">
        <v>163</v>
      </c>
      <c r="B95" s="37" t="s">
        <v>171</v>
      </c>
      <c r="C95" s="38" t="s">
        <v>165</v>
      </c>
      <c r="D95" s="39" t="n">
        <v>30</v>
      </c>
      <c r="E95" s="40"/>
      <c r="F95" s="47"/>
      <c r="G95" s="41" t="n">
        <v>3.1</v>
      </c>
      <c r="H95" s="41" t="n">
        <f aca="false">G95*E95</f>
        <v>0</v>
      </c>
      <c r="I95" s="48" t="s">
        <v>37</v>
      </c>
      <c r="J95" s="43" t="n">
        <f aca="false">K95*E95</f>
        <v>0</v>
      </c>
      <c r="K95" s="43" t="n">
        <v>5.25</v>
      </c>
      <c r="L95" s="44" t="n">
        <v>1.75</v>
      </c>
      <c r="N95" s="12"/>
      <c r="U95" s="50"/>
      <c r="V95" s="50"/>
      <c r="W95" s="50"/>
      <c r="X95" s="2"/>
      <c r="Y95" s="2"/>
      <c r="Z95" s="50"/>
      <c r="AA95" s="45"/>
      <c r="AB95" s="50"/>
      <c r="AMD95" s="12"/>
      <c r="AME95" s="12"/>
      <c r="AMF95" s="0"/>
      <c r="AMG95" s="0"/>
      <c r="AMH95" s="0"/>
      <c r="AMI95" s="0"/>
      <c r="AMJ95" s="0"/>
    </row>
    <row r="96" s="49" customFormat="true" ht="12.8" hidden="false" customHeight="false" outlineLevel="0" collapsed="false">
      <c r="A96" s="36" t="s">
        <v>163</v>
      </c>
      <c r="B96" s="37" t="s">
        <v>172</v>
      </c>
      <c r="C96" s="38" t="s">
        <v>165</v>
      </c>
      <c r="D96" s="39" t="n">
        <v>30</v>
      </c>
      <c r="E96" s="40"/>
      <c r="F96" s="47"/>
      <c r="G96" s="41" t="n">
        <v>3.1</v>
      </c>
      <c r="H96" s="41" t="n">
        <f aca="false">G96*E96</f>
        <v>0</v>
      </c>
      <c r="I96" s="48" t="s">
        <v>37</v>
      </c>
      <c r="J96" s="43" t="n">
        <f aca="false">K96*E96</f>
        <v>0</v>
      </c>
      <c r="K96" s="43" t="n">
        <v>5.25</v>
      </c>
      <c r="L96" s="44" t="n">
        <v>1.75</v>
      </c>
      <c r="N96" s="12"/>
      <c r="U96" s="50"/>
      <c r="V96" s="54"/>
      <c r="W96" s="50"/>
      <c r="X96" s="2"/>
      <c r="Y96" s="2"/>
      <c r="Z96" s="50"/>
      <c r="AA96" s="45"/>
      <c r="AB96" s="50"/>
      <c r="AMD96" s="12"/>
      <c r="AME96" s="12"/>
      <c r="AMF96" s="0"/>
      <c r="AMG96" s="0"/>
      <c r="AMH96" s="0"/>
      <c r="AMI96" s="0"/>
      <c r="AMJ96" s="0"/>
    </row>
    <row r="97" s="49" customFormat="true" ht="14.15" hidden="false" customHeight="true" outlineLevel="0" collapsed="false">
      <c r="A97" s="36" t="s">
        <v>163</v>
      </c>
      <c r="B97" s="37" t="s">
        <v>173</v>
      </c>
      <c r="C97" s="38" t="s">
        <v>165</v>
      </c>
      <c r="D97" s="39" t="n">
        <v>30</v>
      </c>
      <c r="E97" s="40"/>
      <c r="F97" s="47"/>
      <c r="G97" s="41" t="n">
        <v>3.1</v>
      </c>
      <c r="H97" s="41" t="n">
        <f aca="false">G97*E97</f>
        <v>0</v>
      </c>
      <c r="I97" s="48" t="s">
        <v>37</v>
      </c>
      <c r="J97" s="43" t="n">
        <f aca="false">K97*E97</f>
        <v>0</v>
      </c>
      <c r="K97" s="43" t="n">
        <v>5.25</v>
      </c>
      <c r="L97" s="44" t="n">
        <v>1.75</v>
      </c>
      <c r="N97" s="12"/>
      <c r="U97" s="50"/>
      <c r="V97" s="50"/>
      <c r="W97" s="50"/>
      <c r="X97" s="2"/>
      <c r="Y97" s="2"/>
      <c r="Z97" s="50"/>
      <c r="AA97" s="45"/>
      <c r="AB97" s="50"/>
      <c r="AMD97" s="12"/>
      <c r="AME97" s="12"/>
      <c r="AMF97" s="0"/>
      <c r="AMG97" s="0"/>
      <c r="AMH97" s="0"/>
      <c r="AMI97" s="0"/>
      <c r="AMJ97" s="0"/>
    </row>
    <row r="98" s="49" customFormat="true" ht="14.15" hidden="false" customHeight="true" outlineLevel="0" collapsed="false">
      <c r="A98" s="36" t="s">
        <v>163</v>
      </c>
      <c r="B98" s="37" t="s">
        <v>174</v>
      </c>
      <c r="C98" s="38" t="s">
        <v>165</v>
      </c>
      <c r="D98" s="39" t="n">
        <v>30</v>
      </c>
      <c r="E98" s="40"/>
      <c r="F98" s="47"/>
      <c r="G98" s="41" t="n">
        <v>3.1</v>
      </c>
      <c r="H98" s="41" t="n">
        <f aca="false">G98*E98</f>
        <v>0</v>
      </c>
      <c r="I98" s="48" t="s">
        <v>37</v>
      </c>
      <c r="J98" s="43" t="n">
        <f aca="false">K98*E98</f>
        <v>0</v>
      </c>
      <c r="K98" s="43" t="n">
        <v>5.25</v>
      </c>
      <c r="L98" s="44" t="n">
        <v>1.75</v>
      </c>
      <c r="N98" s="12"/>
      <c r="U98" s="50"/>
      <c r="V98" s="50"/>
      <c r="W98" s="50"/>
      <c r="X98" s="2"/>
      <c r="Y98" s="2"/>
      <c r="Z98" s="50"/>
      <c r="AA98" s="45"/>
      <c r="AB98" s="50"/>
      <c r="AMD98" s="12"/>
      <c r="AME98" s="12"/>
      <c r="AMF98" s="0"/>
      <c r="AMG98" s="0"/>
      <c r="AMH98" s="0"/>
      <c r="AMI98" s="0"/>
      <c r="AMJ98" s="0"/>
    </row>
    <row r="99" s="49" customFormat="true" ht="14.15" hidden="false" customHeight="true" outlineLevel="0" collapsed="false">
      <c r="A99" s="36" t="s">
        <v>163</v>
      </c>
      <c r="B99" s="37" t="s">
        <v>175</v>
      </c>
      <c r="C99" s="38" t="s">
        <v>165</v>
      </c>
      <c r="D99" s="39" t="n">
        <v>30</v>
      </c>
      <c r="E99" s="40"/>
      <c r="F99" s="47"/>
      <c r="G99" s="41" t="n">
        <v>3.1</v>
      </c>
      <c r="H99" s="41" t="n">
        <f aca="false">G99*E99</f>
        <v>0</v>
      </c>
      <c r="I99" s="48" t="s">
        <v>37</v>
      </c>
      <c r="J99" s="43" t="n">
        <f aca="false">K99*E99</f>
        <v>0</v>
      </c>
      <c r="K99" s="43" t="n">
        <v>5.25</v>
      </c>
      <c r="L99" s="44" t="n">
        <v>1.75</v>
      </c>
      <c r="N99" s="12"/>
      <c r="U99" s="50"/>
      <c r="V99" s="50"/>
      <c r="W99" s="50"/>
      <c r="X99" s="2"/>
      <c r="Y99" s="2"/>
      <c r="Z99" s="50"/>
      <c r="AA99" s="45"/>
      <c r="AB99" s="50"/>
      <c r="AMD99" s="12"/>
      <c r="AME99" s="12"/>
      <c r="AMF99" s="0"/>
      <c r="AMG99" s="0"/>
      <c r="AMH99" s="0"/>
      <c r="AMI99" s="0"/>
      <c r="AMJ99" s="0"/>
    </row>
    <row r="100" s="49" customFormat="true" ht="14.15" hidden="false" customHeight="true" outlineLevel="0" collapsed="false">
      <c r="A100" s="36" t="s">
        <v>163</v>
      </c>
      <c r="B100" s="37" t="s">
        <v>176</v>
      </c>
      <c r="C100" s="38" t="s">
        <v>165</v>
      </c>
      <c r="D100" s="39" t="n">
        <v>30</v>
      </c>
      <c r="E100" s="40"/>
      <c r="F100" s="47"/>
      <c r="G100" s="41" t="n">
        <v>3.1</v>
      </c>
      <c r="H100" s="41" t="n">
        <f aca="false">G100*E100</f>
        <v>0</v>
      </c>
      <c r="I100" s="48" t="s">
        <v>37</v>
      </c>
      <c r="J100" s="43" t="n">
        <f aca="false">K100*E100</f>
        <v>0</v>
      </c>
      <c r="K100" s="43" t="n">
        <v>5.25</v>
      </c>
      <c r="L100" s="44" t="n">
        <v>1.75</v>
      </c>
      <c r="N100" s="12"/>
      <c r="U100" s="50"/>
      <c r="V100" s="50"/>
      <c r="W100" s="50"/>
      <c r="X100" s="2"/>
      <c r="Y100" s="2"/>
      <c r="Z100" s="50"/>
      <c r="AA100" s="45"/>
      <c r="AB100" s="50"/>
      <c r="AMD100" s="12"/>
      <c r="AME100" s="12"/>
      <c r="AMF100" s="0"/>
      <c r="AMG100" s="0"/>
      <c r="AMH100" s="0"/>
      <c r="AMI100" s="0"/>
      <c r="AMJ100" s="0"/>
    </row>
    <row r="101" s="49" customFormat="true" ht="14.15" hidden="false" customHeight="true" outlineLevel="0" collapsed="false">
      <c r="A101" s="36" t="s">
        <v>163</v>
      </c>
      <c r="B101" s="37" t="s">
        <v>177</v>
      </c>
      <c r="C101" s="38" t="s">
        <v>165</v>
      </c>
      <c r="D101" s="39" t="n">
        <v>30</v>
      </c>
      <c r="E101" s="40"/>
      <c r="F101" s="47"/>
      <c r="G101" s="41" t="n">
        <v>3.1</v>
      </c>
      <c r="H101" s="41" t="n">
        <f aca="false">G101*E101</f>
        <v>0</v>
      </c>
      <c r="I101" s="48" t="s">
        <v>37</v>
      </c>
      <c r="J101" s="43" t="n">
        <f aca="false">K101*E101</f>
        <v>0</v>
      </c>
      <c r="K101" s="43" t="n">
        <v>5.25</v>
      </c>
      <c r="L101" s="44" t="n">
        <v>1.75</v>
      </c>
      <c r="N101" s="12"/>
      <c r="U101" s="50"/>
      <c r="V101" s="50"/>
      <c r="W101" s="50"/>
      <c r="X101" s="2"/>
      <c r="Y101" s="2"/>
      <c r="Z101" s="50"/>
      <c r="AA101" s="45"/>
      <c r="AB101" s="50"/>
      <c r="AMD101" s="12"/>
      <c r="AME101" s="12"/>
      <c r="AMF101" s="0"/>
      <c r="AMG101" s="0"/>
      <c r="AMH101" s="0"/>
      <c r="AMI101" s="0"/>
      <c r="AMJ101" s="0"/>
    </row>
    <row r="102" s="49" customFormat="true" ht="14.15" hidden="false" customHeight="true" outlineLevel="0" collapsed="false">
      <c r="A102" s="36" t="s">
        <v>163</v>
      </c>
      <c r="B102" s="37" t="s">
        <v>178</v>
      </c>
      <c r="C102" s="38" t="s">
        <v>165</v>
      </c>
      <c r="D102" s="39" t="n">
        <v>30</v>
      </c>
      <c r="E102" s="40"/>
      <c r="F102" s="47"/>
      <c r="G102" s="41" t="n">
        <v>3.1</v>
      </c>
      <c r="H102" s="41" t="n">
        <f aca="false">G102*E102</f>
        <v>0</v>
      </c>
      <c r="I102" s="48" t="s">
        <v>37</v>
      </c>
      <c r="J102" s="43" t="n">
        <f aca="false">K102*E102</f>
        <v>0</v>
      </c>
      <c r="K102" s="43" t="n">
        <v>5.25</v>
      </c>
      <c r="L102" s="44" t="n">
        <v>1.75</v>
      </c>
      <c r="N102" s="12"/>
      <c r="U102" s="50"/>
      <c r="V102" s="50"/>
      <c r="W102" s="50"/>
      <c r="X102" s="2"/>
      <c r="Y102" s="2"/>
      <c r="Z102" s="50"/>
      <c r="AA102" s="45"/>
      <c r="AB102" s="50"/>
      <c r="AMD102" s="12"/>
      <c r="AME102" s="12"/>
      <c r="AMF102" s="0"/>
      <c r="AMG102" s="0"/>
      <c r="AMH102" s="0"/>
      <c r="AMI102" s="0"/>
      <c r="AMJ102" s="0"/>
    </row>
    <row r="103" s="49" customFormat="true" ht="14.15" hidden="false" customHeight="true" outlineLevel="0" collapsed="false">
      <c r="A103" s="36" t="s">
        <v>163</v>
      </c>
      <c r="B103" s="37" t="s">
        <v>179</v>
      </c>
      <c r="C103" s="38" t="s">
        <v>165</v>
      </c>
      <c r="D103" s="39" t="n">
        <v>30</v>
      </c>
      <c r="E103" s="40"/>
      <c r="F103" s="47"/>
      <c r="G103" s="41" t="n">
        <v>3.1</v>
      </c>
      <c r="H103" s="41" t="n">
        <f aca="false">G103*E103</f>
        <v>0</v>
      </c>
      <c r="I103" s="48" t="s">
        <v>37</v>
      </c>
      <c r="J103" s="43" t="n">
        <f aca="false">K103*E103</f>
        <v>0</v>
      </c>
      <c r="K103" s="43" t="n">
        <v>5.25</v>
      </c>
      <c r="L103" s="44" t="n">
        <v>1.75</v>
      </c>
      <c r="N103" s="12"/>
      <c r="U103" s="50"/>
      <c r="V103" s="50"/>
      <c r="W103" s="50"/>
      <c r="X103" s="2"/>
      <c r="Y103" s="2"/>
      <c r="Z103" s="50"/>
      <c r="AA103" s="45"/>
      <c r="AB103" s="50"/>
      <c r="AMD103" s="12"/>
      <c r="AME103" s="12"/>
      <c r="AMF103" s="0"/>
      <c r="AMG103" s="0"/>
      <c r="AMH103" s="0"/>
      <c r="AMI103" s="0"/>
      <c r="AMJ103" s="0"/>
    </row>
    <row r="104" s="49" customFormat="true" ht="14.15" hidden="false" customHeight="true" outlineLevel="0" collapsed="false">
      <c r="A104" s="36" t="s">
        <v>163</v>
      </c>
      <c r="B104" s="37" t="s">
        <v>180</v>
      </c>
      <c r="C104" s="38" t="s">
        <v>165</v>
      </c>
      <c r="D104" s="39" t="n">
        <v>30</v>
      </c>
      <c r="E104" s="40"/>
      <c r="F104" s="47"/>
      <c r="G104" s="41" t="n">
        <v>3.1</v>
      </c>
      <c r="H104" s="41" t="n">
        <f aca="false">G104*E104</f>
        <v>0</v>
      </c>
      <c r="I104" s="48" t="s">
        <v>37</v>
      </c>
      <c r="J104" s="43" t="n">
        <f aca="false">K104*E104</f>
        <v>0</v>
      </c>
      <c r="K104" s="43" t="n">
        <v>5.25</v>
      </c>
      <c r="L104" s="44" t="n">
        <v>1.75</v>
      </c>
      <c r="N104" s="12"/>
      <c r="U104" s="50"/>
      <c r="V104" s="50"/>
      <c r="W104" s="50"/>
      <c r="X104" s="2"/>
      <c r="Y104" s="2"/>
      <c r="Z104" s="50"/>
      <c r="AA104" s="45"/>
      <c r="AB104" s="50"/>
      <c r="AMD104" s="12"/>
      <c r="AME104" s="12"/>
      <c r="AMF104" s="0"/>
      <c r="AMG104" s="0"/>
      <c r="AMH104" s="0"/>
      <c r="AMI104" s="0"/>
      <c r="AMJ104" s="0"/>
    </row>
    <row r="105" s="49" customFormat="true" ht="14.15" hidden="false" customHeight="true" outlineLevel="0" collapsed="false">
      <c r="A105" s="36" t="s">
        <v>163</v>
      </c>
      <c r="B105" s="37" t="s">
        <v>181</v>
      </c>
      <c r="C105" s="38" t="s">
        <v>165</v>
      </c>
      <c r="D105" s="39" t="n">
        <v>30</v>
      </c>
      <c r="E105" s="40"/>
      <c r="F105" s="47"/>
      <c r="G105" s="41" t="n">
        <v>3.1</v>
      </c>
      <c r="H105" s="41" t="n">
        <f aca="false">G105*E105</f>
        <v>0</v>
      </c>
      <c r="I105" s="48" t="s">
        <v>37</v>
      </c>
      <c r="J105" s="43" t="n">
        <f aca="false">K105*E105</f>
        <v>0</v>
      </c>
      <c r="K105" s="43" t="n">
        <v>5.25</v>
      </c>
      <c r="L105" s="44" t="n">
        <v>1.75</v>
      </c>
      <c r="N105" s="12"/>
      <c r="U105" s="50"/>
      <c r="V105" s="50"/>
      <c r="W105" s="50"/>
      <c r="X105" s="2"/>
      <c r="Y105" s="2"/>
      <c r="Z105" s="50"/>
      <c r="AA105" s="45"/>
      <c r="AB105" s="50"/>
      <c r="AMD105" s="12"/>
      <c r="AME105" s="12"/>
      <c r="AMF105" s="0"/>
      <c r="AMG105" s="0"/>
      <c r="AMH105" s="0"/>
      <c r="AMI105" s="0"/>
      <c r="AMJ105" s="0"/>
    </row>
    <row r="106" s="49" customFormat="true" ht="14.15" hidden="false" customHeight="true" outlineLevel="0" collapsed="false">
      <c r="A106" s="36" t="s">
        <v>163</v>
      </c>
      <c r="B106" s="37" t="s">
        <v>182</v>
      </c>
      <c r="C106" s="38" t="s">
        <v>165</v>
      </c>
      <c r="D106" s="39" t="n">
        <v>30</v>
      </c>
      <c r="E106" s="40"/>
      <c r="F106" s="47"/>
      <c r="G106" s="41" t="n">
        <v>3.1</v>
      </c>
      <c r="H106" s="41" t="n">
        <f aca="false">G106*E106</f>
        <v>0</v>
      </c>
      <c r="I106" s="48" t="s">
        <v>37</v>
      </c>
      <c r="J106" s="43" t="n">
        <f aca="false">K106*E106</f>
        <v>0</v>
      </c>
      <c r="K106" s="43" t="n">
        <v>5.25</v>
      </c>
      <c r="L106" s="44" t="n">
        <v>1.75</v>
      </c>
      <c r="N106" s="12"/>
      <c r="U106" s="50"/>
      <c r="V106" s="50"/>
      <c r="W106" s="50"/>
      <c r="X106" s="2"/>
      <c r="Y106" s="2"/>
      <c r="Z106" s="50"/>
      <c r="AA106" s="45"/>
      <c r="AB106" s="50"/>
      <c r="AMD106" s="12"/>
      <c r="AME106" s="12"/>
      <c r="AMF106" s="0"/>
      <c r="AMG106" s="0"/>
      <c r="AMH106" s="0"/>
      <c r="AMI106" s="0"/>
      <c r="AMJ106" s="0"/>
    </row>
    <row r="107" s="49" customFormat="true" ht="14.15" hidden="false" customHeight="true" outlineLevel="0" collapsed="false">
      <c r="A107" s="36" t="s">
        <v>163</v>
      </c>
      <c r="B107" s="37" t="s">
        <v>183</v>
      </c>
      <c r="C107" s="38" t="s">
        <v>165</v>
      </c>
      <c r="D107" s="39" t="n">
        <v>30</v>
      </c>
      <c r="E107" s="40"/>
      <c r="F107" s="47"/>
      <c r="G107" s="41" t="n">
        <v>3.1</v>
      </c>
      <c r="H107" s="41" t="n">
        <f aca="false">G107*E107</f>
        <v>0</v>
      </c>
      <c r="I107" s="48" t="s">
        <v>37</v>
      </c>
      <c r="J107" s="43" t="n">
        <f aca="false">K107*E107</f>
        <v>0</v>
      </c>
      <c r="K107" s="43" t="n">
        <v>5.25</v>
      </c>
      <c r="L107" s="44" t="n">
        <v>1.75</v>
      </c>
      <c r="N107" s="12"/>
      <c r="U107" s="50"/>
      <c r="V107" s="50"/>
      <c r="W107" s="50"/>
      <c r="X107" s="2"/>
      <c r="Y107" s="2"/>
      <c r="Z107" s="50"/>
      <c r="AA107" s="45"/>
      <c r="AB107" s="50"/>
      <c r="AMD107" s="12"/>
      <c r="AME107" s="12"/>
      <c r="AMF107" s="0"/>
      <c r="AMG107" s="0"/>
      <c r="AMH107" s="0"/>
      <c r="AMI107" s="0"/>
      <c r="AMJ107" s="0"/>
    </row>
    <row r="108" s="49" customFormat="true" ht="14.15" hidden="false" customHeight="true" outlineLevel="0" collapsed="false">
      <c r="A108" s="36" t="s">
        <v>163</v>
      </c>
      <c r="B108" s="37" t="s">
        <v>184</v>
      </c>
      <c r="C108" s="38" t="s">
        <v>165</v>
      </c>
      <c r="D108" s="39" t="n">
        <v>30</v>
      </c>
      <c r="E108" s="40"/>
      <c r="F108" s="47"/>
      <c r="G108" s="41" t="n">
        <v>3.1</v>
      </c>
      <c r="H108" s="41" t="n">
        <f aca="false">G108*E108</f>
        <v>0</v>
      </c>
      <c r="I108" s="48" t="s">
        <v>37</v>
      </c>
      <c r="J108" s="43" t="n">
        <f aca="false">K108*E108</f>
        <v>0</v>
      </c>
      <c r="K108" s="43" t="n">
        <v>5.25</v>
      </c>
      <c r="L108" s="44" t="n">
        <v>1.75</v>
      </c>
      <c r="N108" s="12"/>
      <c r="U108" s="50"/>
      <c r="V108" s="50"/>
      <c r="W108" s="50"/>
      <c r="X108" s="2"/>
      <c r="Y108" s="2"/>
      <c r="Z108" s="50"/>
      <c r="AA108" s="45"/>
      <c r="AB108" s="50"/>
      <c r="AMD108" s="12"/>
      <c r="AME108" s="12"/>
      <c r="AMF108" s="0"/>
      <c r="AMG108" s="0"/>
      <c r="AMH108" s="0"/>
      <c r="AMI108" s="0"/>
      <c r="AMJ108" s="0"/>
    </row>
    <row r="109" s="49" customFormat="true" ht="14.15" hidden="false" customHeight="true" outlineLevel="0" collapsed="false">
      <c r="A109" s="36" t="s">
        <v>185</v>
      </c>
      <c r="B109" s="37" t="s">
        <v>186</v>
      </c>
      <c r="C109" s="38" t="s">
        <v>158</v>
      </c>
      <c r="D109" s="39" t="n">
        <v>30</v>
      </c>
      <c r="E109" s="40"/>
      <c r="F109" s="47"/>
      <c r="G109" s="41" t="n">
        <v>3.1</v>
      </c>
      <c r="H109" s="41" t="n">
        <f aca="false">G109*E109</f>
        <v>0</v>
      </c>
      <c r="I109" s="48" t="s">
        <v>37</v>
      </c>
      <c r="J109" s="43" t="n">
        <f aca="false">K109*E109</f>
        <v>0</v>
      </c>
      <c r="K109" s="43" t="n">
        <v>5.5</v>
      </c>
      <c r="L109" s="44" t="n">
        <v>2</v>
      </c>
      <c r="N109" s="12"/>
      <c r="U109" s="50"/>
      <c r="V109" s="50"/>
      <c r="W109" s="50"/>
      <c r="X109" s="2"/>
      <c r="Y109" s="2"/>
      <c r="Z109" s="50"/>
      <c r="AA109" s="45"/>
      <c r="AB109" s="50"/>
      <c r="AMD109" s="12"/>
      <c r="AME109" s="12"/>
      <c r="AMF109" s="0"/>
      <c r="AMG109" s="0"/>
      <c r="AMH109" s="0"/>
      <c r="AMI109" s="0"/>
      <c r="AMJ109" s="0"/>
    </row>
    <row r="110" s="49" customFormat="true" ht="14.15" hidden="false" customHeight="true" outlineLevel="0" collapsed="false">
      <c r="A110" s="36" t="s">
        <v>187</v>
      </c>
      <c r="B110" s="37" t="s">
        <v>188</v>
      </c>
      <c r="C110" s="38" t="s">
        <v>65</v>
      </c>
      <c r="D110" s="39" t="n">
        <v>30</v>
      </c>
      <c r="E110" s="40"/>
      <c r="F110" s="47"/>
      <c r="G110" s="41" t="n">
        <v>3.1</v>
      </c>
      <c r="H110" s="41" t="n">
        <f aca="false">G110*E110</f>
        <v>0</v>
      </c>
      <c r="I110" s="48" t="s">
        <v>16</v>
      </c>
      <c r="J110" s="43" t="n">
        <f aca="false">K110*E110</f>
        <v>0</v>
      </c>
      <c r="K110" s="43" t="n">
        <v>4</v>
      </c>
      <c r="L110" s="44" t="n">
        <v>0.5</v>
      </c>
      <c r="N110" s="12"/>
      <c r="U110" s="50"/>
      <c r="V110" s="50"/>
      <c r="W110" s="50"/>
      <c r="X110" s="2"/>
      <c r="Y110" s="2"/>
      <c r="Z110" s="50"/>
      <c r="AA110" s="45"/>
      <c r="AB110" s="50"/>
      <c r="AMD110" s="12"/>
      <c r="AME110" s="12"/>
      <c r="AMF110" s="0"/>
      <c r="AMG110" s="0"/>
      <c r="AMH110" s="0"/>
      <c r="AMI110" s="0"/>
      <c r="AMJ110" s="0"/>
    </row>
    <row r="111" s="49" customFormat="true" ht="14.15" hidden="false" customHeight="true" outlineLevel="0" collapsed="false">
      <c r="A111" s="36" t="s">
        <v>189</v>
      </c>
      <c r="B111" s="37" t="s">
        <v>190</v>
      </c>
      <c r="C111" s="38" t="s">
        <v>75</v>
      </c>
      <c r="D111" s="39" t="n">
        <v>30</v>
      </c>
      <c r="E111" s="40"/>
      <c r="F111" s="47"/>
      <c r="G111" s="41" t="n">
        <v>3.1</v>
      </c>
      <c r="H111" s="41" t="n">
        <f aca="false">G111*E111</f>
        <v>0</v>
      </c>
      <c r="I111" s="48" t="s">
        <v>1</v>
      </c>
      <c r="J111" s="43" t="n">
        <f aca="false">K111*E111</f>
        <v>0</v>
      </c>
      <c r="K111" s="43" t="n">
        <v>4.5</v>
      </c>
      <c r="L111" s="44" t="n">
        <v>1</v>
      </c>
      <c r="N111" s="12"/>
      <c r="U111" s="50"/>
      <c r="V111" s="50"/>
      <c r="W111" s="50"/>
      <c r="X111" s="2"/>
      <c r="Y111" s="2"/>
      <c r="Z111" s="50"/>
      <c r="AA111" s="45"/>
      <c r="AB111" s="50"/>
      <c r="AMD111" s="12"/>
      <c r="AME111" s="12"/>
      <c r="AMF111" s="0"/>
      <c r="AMG111" s="0"/>
      <c r="AMH111" s="0"/>
      <c r="AMI111" s="0"/>
      <c r="AMJ111" s="0"/>
    </row>
    <row r="112" s="49" customFormat="true" ht="14.15" hidden="false" customHeight="true" outlineLevel="0" collapsed="false">
      <c r="A112" s="36" t="s">
        <v>191</v>
      </c>
      <c r="B112" s="37" t="s">
        <v>192</v>
      </c>
      <c r="C112" s="38" t="s">
        <v>72</v>
      </c>
      <c r="D112" s="39" t="n">
        <v>30</v>
      </c>
      <c r="E112" s="40"/>
      <c r="F112" s="47"/>
      <c r="G112" s="41" t="n">
        <v>3.1</v>
      </c>
      <c r="H112" s="41" t="n">
        <f aca="false">G112*E112</f>
        <v>0</v>
      </c>
      <c r="I112" s="48" t="s">
        <v>31</v>
      </c>
      <c r="J112" s="43" t="n">
        <f aca="false">K112*E112</f>
        <v>0</v>
      </c>
      <c r="K112" s="43" t="n">
        <v>3.75</v>
      </c>
      <c r="L112" s="44" t="n">
        <v>0.25</v>
      </c>
      <c r="N112" s="12"/>
      <c r="U112" s="50"/>
      <c r="V112" s="50"/>
      <c r="W112" s="50"/>
      <c r="X112" s="2"/>
      <c r="Y112" s="2"/>
      <c r="Z112" s="50"/>
      <c r="AA112" s="45"/>
      <c r="AB112" s="50"/>
      <c r="AMD112" s="12"/>
      <c r="AME112" s="12"/>
      <c r="AMF112" s="0"/>
      <c r="AMG112" s="0"/>
      <c r="AMH112" s="0"/>
      <c r="AMI112" s="0"/>
      <c r="AMJ112" s="0"/>
    </row>
    <row r="113" s="49" customFormat="true" ht="12.8" hidden="false" customHeight="false" outlineLevel="0" collapsed="false">
      <c r="A113" s="36" t="s">
        <v>193</v>
      </c>
      <c r="B113" s="37" t="s">
        <v>194</v>
      </c>
      <c r="C113" s="38" t="s">
        <v>72</v>
      </c>
      <c r="D113" s="39" t="n">
        <v>30</v>
      </c>
      <c r="E113" s="40"/>
      <c r="F113" s="47"/>
      <c r="G113" s="41" t="n">
        <v>3.1</v>
      </c>
      <c r="H113" s="41" t="n">
        <f aca="false">G113*E113</f>
        <v>0</v>
      </c>
      <c r="I113" s="48" t="s">
        <v>31</v>
      </c>
      <c r="J113" s="43" t="n">
        <f aca="false">K113*E113</f>
        <v>0</v>
      </c>
      <c r="K113" s="43" t="n">
        <v>3.75</v>
      </c>
      <c r="L113" s="44" t="n">
        <v>0.25</v>
      </c>
      <c r="N113" s="12"/>
      <c r="U113" s="50"/>
      <c r="V113" s="55"/>
      <c r="W113" s="50"/>
      <c r="X113" s="2"/>
      <c r="Y113" s="2"/>
      <c r="Z113" s="50"/>
      <c r="AA113" s="45"/>
      <c r="AB113" s="50"/>
      <c r="AMD113" s="12"/>
      <c r="AME113" s="12"/>
      <c r="AMF113" s="0"/>
      <c r="AMG113" s="0"/>
      <c r="AMH113" s="0"/>
      <c r="AMI113" s="0"/>
      <c r="AMJ113" s="0"/>
    </row>
    <row r="114" s="49" customFormat="true" ht="14.15" hidden="false" customHeight="true" outlineLevel="0" collapsed="false">
      <c r="A114" s="36" t="s">
        <v>195</v>
      </c>
      <c r="B114" s="37" t="s">
        <v>196</v>
      </c>
      <c r="C114" s="38" t="s">
        <v>72</v>
      </c>
      <c r="D114" s="39" t="n">
        <v>30</v>
      </c>
      <c r="E114" s="40"/>
      <c r="F114" s="47"/>
      <c r="G114" s="41" t="n">
        <v>3.1</v>
      </c>
      <c r="H114" s="41" t="n">
        <f aca="false">G114*E114</f>
        <v>0</v>
      </c>
      <c r="I114" s="48" t="s">
        <v>31</v>
      </c>
      <c r="J114" s="43" t="n">
        <f aca="false">K114*E114</f>
        <v>0</v>
      </c>
      <c r="K114" s="43" t="n">
        <v>3.75</v>
      </c>
      <c r="L114" s="44" t="n">
        <v>0.25</v>
      </c>
      <c r="N114" s="12"/>
      <c r="U114" s="50"/>
      <c r="V114" s="50"/>
      <c r="W114" s="50"/>
      <c r="X114" s="2"/>
      <c r="Y114" s="2"/>
      <c r="Z114" s="50"/>
      <c r="AA114" s="45"/>
      <c r="AB114" s="50"/>
      <c r="AMD114" s="12"/>
      <c r="AME114" s="12"/>
      <c r="AMF114" s="0"/>
      <c r="AMG114" s="0"/>
      <c r="AMH114" s="0"/>
      <c r="AMI114" s="0"/>
      <c r="AMJ114" s="0"/>
    </row>
    <row r="115" s="49" customFormat="true" ht="14.15" hidden="false" customHeight="true" outlineLevel="0" collapsed="false">
      <c r="A115" s="36" t="s">
        <v>197</v>
      </c>
      <c r="B115" s="37" t="s">
        <v>198</v>
      </c>
      <c r="C115" s="38" t="s">
        <v>72</v>
      </c>
      <c r="D115" s="39" t="n">
        <v>30</v>
      </c>
      <c r="E115" s="40"/>
      <c r="F115" s="47"/>
      <c r="G115" s="41" t="n">
        <v>3.1</v>
      </c>
      <c r="H115" s="41" t="n">
        <f aca="false">G115*E115</f>
        <v>0</v>
      </c>
      <c r="I115" s="48" t="s">
        <v>37</v>
      </c>
      <c r="J115" s="43" t="n">
        <f aca="false">K115*E115</f>
        <v>0</v>
      </c>
      <c r="K115" s="43" t="n">
        <v>3.75</v>
      </c>
      <c r="L115" s="44" t="n">
        <v>0.25</v>
      </c>
      <c r="N115" s="12"/>
      <c r="U115" s="50"/>
      <c r="V115" s="50"/>
      <c r="W115" s="50"/>
      <c r="X115" s="2"/>
      <c r="Y115" s="2"/>
      <c r="Z115" s="50"/>
      <c r="AA115" s="45"/>
      <c r="AB115" s="50"/>
      <c r="AMD115" s="12"/>
      <c r="AME115" s="12"/>
      <c r="AMF115" s="0"/>
      <c r="AMG115" s="0"/>
      <c r="AMH115" s="0"/>
      <c r="AMI115" s="0"/>
      <c r="AMJ115" s="0"/>
    </row>
    <row r="116" s="49" customFormat="true" ht="14.15" hidden="false" customHeight="true" outlineLevel="0" collapsed="false">
      <c r="A116" s="36" t="s">
        <v>199</v>
      </c>
      <c r="B116" s="37" t="s">
        <v>200</v>
      </c>
      <c r="C116" s="38" t="s">
        <v>65</v>
      </c>
      <c r="D116" s="39" t="n">
        <v>30</v>
      </c>
      <c r="E116" s="40"/>
      <c r="F116" s="47"/>
      <c r="G116" s="41" t="n">
        <v>3.1</v>
      </c>
      <c r="H116" s="41" t="n">
        <f aca="false">G116*E116</f>
        <v>0</v>
      </c>
      <c r="I116" s="48" t="s">
        <v>16</v>
      </c>
      <c r="J116" s="43" t="n">
        <f aca="false">K116*E116</f>
        <v>0</v>
      </c>
      <c r="K116" s="43" t="n">
        <v>4</v>
      </c>
      <c r="L116" s="44" t="n">
        <v>0.5</v>
      </c>
      <c r="N116" s="12"/>
      <c r="U116" s="50"/>
      <c r="V116" s="55"/>
      <c r="W116" s="50"/>
      <c r="X116" s="2"/>
      <c r="Y116" s="2"/>
      <c r="Z116" s="50"/>
      <c r="AA116" s="45"/>
      <c r="AB116" s="50"/>
      <c r="AMD116" s="12"/>
      <c r="AME116" s="12"/>
      <c r="AMF116" s="0"/>
      <c r="AMG116" s="0"/>
      <c r="AMH116" s="0"/>
      <c r="AMI116" s="0"/>
      <c r="AMJ116" s="0"/>
    </row>
    <row r="117" s="49" customFormat="true" ht="14.15" hidden="false" customHeight="true" outlineLevel="0" collapsed="false">
      <c r="A117" s="36" t="s">
        <v>199</v>
      </c>
      <c r="B117" s="37" t="s">
        <v>201</v>
      </c>
      <c r="C117" s="38" t="s">
        <v>65</v>
      </c>
      <c r="D117" s="39" t="n">
        <v>30</v>
      </c>
      <c r="E117" s="40"/>
      <c r="F117" s="47"/>
      <c r="G117" s="41" t="n">
        <v>3.1</v>
      </c>
      <c r="H117" s="41" t="n">
        <f aca="false">G117*E117</f>
        <v>0</v>
      </c>
      <c r="I117" s="48" t="s">
        <v>23</v>
      </c>
      <c r="J117" s="43" t="n">
        <f aca="false">K117*E117</f>
        <v>0</v>
      </c>
      <c r="K117" s="43" t="n">
        <v>4</v>
      </c>
      <c r="L117" s="44" t="n">
        <v>0.5</v>
      </c>
      <c r="N117" s="12"/>
      <c r="U117" s="50"/>
      <c r="V117" s="50"/>
      <c r="W117" s="50"/>
      <c r="X117" s="2"/>
      <c r="Y117" s="2"/>
      <c r="Z117" s="50"/>
      <c r="AA117" s="45"/>
      <c r="AB117" s="50"/>
      <c r="AMD117" s="12"/>
      <c r="AME117" s="12"/>
      <c r="AMF117" s="0"/>
      <c r="AMG117" s="0"/>
      <c r="AMH117" s="0"/>
      <c r="AMI117" s="0"/>
      <c r="AMJ117" s="0"/>
    </row>
    <row r="118" s="49" customFormat="true" ht="14.15" hidden="false" customHeight="true" outlineLevel="0" collapsed="false">
      <c r="A118" s="36" t="s">
        <v>202</v>
      </c>
      <c r="B118" s="37" t="s">
        <v>203</v>
      </c>
      <c r="C118" s="38" t="s">
        <v>75</v>
      </c>
      <c r="D118" s="39" t="n">
        <v>30</v>
      </c>
      <c r="E118" s="40"/>
      <c r="F118" s="47"/>
      <c r="G118" s="41" t="n">
        <v>3.1</v>
      </c>
      <c r="H118" s="41" t="n">
        <f aca="false">G118*E118</f>
        <v>0</v>
      </c>
      <c r="I118" s="48" t="s">
        <v>1</v>
      </c>
      <c r="J118" s="43" t="n">
        <f aca="false">K118*E118</f>
        <v>0</v>
      </c>
      <c r="K118" s="43" t="n">
        <v>4.5</v>
      </c>
      <c r="L118" s="44" t="n">
        <v>1</v>
      </c>
      <c r="N118" s="12"/>
      <c r="U118" s="50"/>
      <c r="V118" s="50"/>
      <c r="W118" s="50"/>
      <c r="X118" s="2"/>
      <c r="Y118" s="2"/>
      <c r="Z118" s="50"/>
      <c r="AA118" s="45"/>
      <c r="AB118" s="50"/>
      <c r="AMD118" s="12"/>
      <c r="AME118" s="12"/>
      <c r="AMF118" s="0"/>
      <c r="AMG118" s="0"/>
      <c r="AMH118" s="0"/>
      <c r="AMI118" s="0"/>
      <c r="AMJ118" s="0"/>
    </row>
    <row r="119" s="49" customFormat="true" ht="14.15" hidden="false" customHeight="true" outlineLevel="0" collapsed="false">
      <c r="A119" s="36" t="s">
        <v>202</v>
      </c>
      <c r="B119" s="37" t="s">
        <v>204</v>
      </c>
      <c r="C119" s="38" t="s">
        <v>65</v>
      </c>
      <c r="D119" s="39" t="n">
        <v>30</v>
      </c>
      <c r="E119" s="40"/>
      <c r="F119" s="47"/>
      <c r="G119" s="41" t="n">
        <v>3.1</v>
      </c>
      <c r="H119" s="41" t="n">
        <f aca="false">G119*E119</f>
        <v>0</v>
      </c>
      <c r="I119" s="48" t="s">
        <v>37</v>
      </c>
      <c r="J119" s="43" t="n">
        <f aca="false">K119*E119</f>
        <v>0</v>
      </c>
      <c r="K119" s="43" t="n">
        <v>4</v>
      </c>
      <c r="L119" s="44" t="n">
        <v>0.5</v>
      </c>
      <c r="N119" s="12"/>
      <c r="U119" s="50"/>
      <c r="V119" s="50"/>
      <c r="W119" s="50"/>
      <c r="X119" s="2"/>
      <c r="Y119" s="2"/>
      <c r="Z119" s="50"/>
      <c r="AA119" s="45"/>
      <c r="AB119" s="50"/>
      <c r="AMD119" s="12"/>
      <c r="AME119" s="12"/>
      <c r="AMF119" s="0"/>
      <c r="AMG119" s="0"/>
      <c r="AMH119" s="0"/>
      <c r="AMI119" s="0"/>
      <c r="AMJ119" s="0"/>
    </row>
    <row r="120" s="49" customFormat="true" ht="14.15" hidden="false" customHeight="true" outlineLevel="0" collapsed="false">
      <c r="A120" s="36" t="s">
        <v>205</v>
      </c>
      <c r="B120" s="37" t="s">
        <v>206</v>
      </c>
      <c r="C120" s="38" t="s">
        <v>65</v>
      </c>
      <c r="D120" s="39" t="n">
        <v>30</v>
      </c>
      <c r="E120" s="40"/>
      <c r="F120" s="47"/>
      <c r="G120" s="41" t="n">
        <v>3.1</v>
      </c>
      <c r="H120" s="41" t="n">
        <f aca="false">G120*E120</f>
        <v>0</v>
      </c>
      <c r="I120" s="48" t="s">
        <v>31</v>
      </c>
      <c r="J120" s="43" t="n">
        <f aca="false">K120*E120</f>
        <v>0</v>
      </c>
      <c r="K120" s="43" t="n">
        <v>4</v>
      </c>
      <c r="L120" s="44" t="n">
        <v>0.5</v>
      </c>
      <c r="N120" s="12"/>
      <c r="U120" s="50"/>
      <c r="V120" s="50"/>
      <c r="W120" s="50"/>
      <c r="X120" s="2"/>
      <c r="Y120" s="2"/>
      <c r="Z120" s="50"/>
      <c r="AA120" s="45"/>
      <c r="AB120" s="50"/>
      <c r="AMD120" s="12"/>
      <c r="AME120" s="12"/>
      <c r="AMF120" s="0"/>
      <c r="AMG120" s="0"/>
      <c r="AMH120" s="0"/>
      <c r="AMI120" s="0"/>
      <c r="AMJ120" s="0"/>
    </row>
    <row r="121" s="49" customFormat="true" ht="14.15" hidden="false" customHeight="true" outlineLevel="0" collapsed="false">
      <c r="A121" s="36" t="s">
        <v>205</v>
      </c>
      <c r="B121" s="37" t="s">
        <v>207</v>
      </c>
      <c r="C121" s="38" t="s">
        <v>65</v>
      </c>
      <c r="D121" s="39" t="n">
        <v>30</v>
      </c>
      <c r="E121" s="40"/>
      <c r="F121" s="47"/>
      <c r="G121" s="41" t="n">
        <v>3.1</v>
      </c>
      <c r="H121" s="41" t="n">
        <f aca="false">G121*E121</f>
        <v>0</v>
      </c>
      <c r="I121" s="48" t="s">
        <v>31</v>
      </c>
      <c r="J121" s="43" t="n">
        <f aca="false">K121*E121</f>
        <v>0</v>
      </c>
      <c r="K121" s="43" t="n">
        <v>4</v>
      </c>
      <c r="L121" s="44" t="n">
        <v>0.5</v>
      </c>
      <c r="N121" s="12"/>
      <c r="U121" s="50"/>
      <c r="V121" s="50"/>
      <c r="W121" s="50"/>
      <c r="X121" s="2"/>
      <c r="Y121" s="2"/>
      <c r="Z121" s="50"/>
      <c r="AA121" s="45"/>
      <c r="AB121" s="50"/>
      <c r="AMD121" s="12"/>
      <c r="AME121" s="12"/>
      <c r="AMF121" s="0"/>
      <c r="AMG121" s="0"/>
      <c r="AMH121" s="0"/>
      <c r="AMI121" s="0"/>
      <c r="AMJ121" s="0"/>
    </row>
    <row r="122" s="49" customFormat="true" ht="14.15" hidden="false" customHeight="true" outlineLevel="0" collapsed="false">
      <c r="A122" s="36" t="s">
        <v>208</v>
      </c>
      <c r="B122" s="37" t="s">
        <v>209</v>
      </c>
      <c r="C122" s="38" t="s">
        <v>210</v>
      </c>
      <c r="D122" s="39" t="n">
        <v>30</v>
      </c>
      <c r="E122" s="40"/>
      <c r="F122" s="47"/>
      <c r="G122" s="41" t="n">
        <v>3.1</v>
      </c>
      <c r="H122" s="41" t="n">
        <f aca="false">G122*E122</f>
        <v>0</v>
      </c>
      <c r="I122" s="48" t="s">
        <v>31</v>
      </c>
      <c r="J122" s="43" t="n">
        <f aca="false">K122*E122</f>
        <v>0</v>
      </c>
      <c r="K122" s="43" t="n">
        <v>4.3</v>
      </c>
      <c r="L122" s="44" t="n">
        <v>0.8</v>
      </c>
      <c r="N122" s="12"/>
      <c r="U122" s="50"/>
      <c r="V122" s="50"/>
      <c r="W122" s="50"/>
      <c r="X122" s="2"/>
      <c r="Y122" s="2"/>
      <c r="Z122" s="50"/>
      <c r="AA122" s="45"/>
      <c r="AB122" s="50"/>
      <c r="AMD122" s="12"/>
      <c r="AME122" s="12"/>
      <c r="AMF122" s="0"/>
      <c r="AMG122" s="0"/>
      <c r="AMH122" s="0"/>
      <c r="AMI122" s="0"/>
      <c r="AMJ122" s="0"/>
    </row>
    <row r="123" s="49" customFormat="true" ht="14.15" hidden="false" customHeight="true" outlineLevel="0" collapsed="false">
      <c r="A123" s="36" t="s">
        <v>208</v>
      </c>
      <c r="B123" s="37" t="s">
        <v>211</v>
      </c>
      <c r="C123" s="38" t="s">
        <v>210</v>
      </c>
      <c r="D123" s="39" t="n">
        <v>30</v>
      </c>
      <c r="E123" s="40"/>
      <c r="F123" s="47"/>
      <c r="G123" s="41" t="n">
        <v>3.1</v>
      </c>
      <c r="H123" s="41" t="n">
        <f aca="false">G123*E123</f>
        <v>0</v>
      </c>
      <c r="I123" s="48" t="s">
        <v>31</v>
      </c>
      <c r="J123" s="43" t="n">
        <f aca="false">K123*E123</f>
        <v>0</v>
      </c>
      <c r="K123" s="43" t="n">
        <v>4.3</v>
      </c>
      <c r="L123" s="44" t="n">
        <v>0.8</v>
      </c>
      <c r="N123" s="12"/>
      <c r="U123" s="50"/>
      <c r="V123" s="50"/>
      <c r="W123" s="50"/>
      <c r="X123" s="2"/>
      <c r="Y123" s="2"/>
      <c r="Z123" s="50"/>
      <c r="AA123" s="45"/>
      <c r="AB123" s="50"/>
      <c r="AMD123" s="12"/>
      <c r="AME123" s="12"/>
      <c r="AMF123" s="0"/>
      <c r="AMG123" s="0"/>
      <c r="AMH123" s="0"/>
      <c r="AMI123" s="0"/>
      <c r="AMJ123" s="0"/>
    </row>
    <row r="124" s="49" customFormat="true" ht="14.15" hidden="false" customHeight="true" outlineLevel="0" collapsed="false">
      <c r="A124" s="36" t="s">
        <v>208</v>
      </c>
      <c r="B124" s="37" t="s">
        <v>212</v>
      </c>
      <c r="C124" s="38" t="s">
        <v>210</v>
      </c>
      <c r="D124" s="39" t="n">
        <v>30</v>
      </c>
      <c r="E124" s="40"/>
      <c r="F124" s="47"/>
      <c r="G124" s="41" t="n">
        <v>3.1</v>
      </c>
      <c r="H124" s="41" t="n">
        <f aca="false">G124*E124</f>
        <v>0</v>
      </c>
      <c r="I124" s="48" t="s">
        <v>31</v>
      </c>
      <c r="J124" s="43" t="n">
        <f aca="false">K124*E124</f>
        <v>0</v>
      </c>
      <c r="K124" s="43" t="n">
        <v>4.3</v>
      </c>
      <c r="L124" s="44" t="n">
        <v>0.8</v>
      </c>
      <c r="N124" s="12"/>
      <c r="U124" s="50"/>
      <c r="V124" s="50"/>
      <c r="W124" s="50"/>
      <c r="X124" s="2"/>
      <c r="Y124" s="2"/>
      <c r="Z124" s="50"/>
      <c r="AA124" s="45"/>
      <c r="AB124" s="50"/>
      <c r="AMD124" s="12"/>
      <c r="AME124" s="12"/>
      <c r="AMF124" s="0"/>
      <c r="AMG124" s="0"/>
      <c r="AMH124" s="0"/>
      <c r="AMI124" s="0"/>
      <c r="AMJ124" s="0"/>
    </row>
    <row r="125" s="49" customFormat="true" ht="14.15" hidden="false" customHeight="true" outlineLevel="0" collapsed="false">
      <c r="A125" s="36" t="s">
        <v>213</v>
      </c>
      <c r="B125" s="37" t="s">
        <v>214</v>
      </c>
      <c r="C125" s="38" t="s">
        <v>210</v>
      </c>
      <c r="D125" s="39" t="n">
        <v>30</v>
      </c>
      <c r="E125" s="40"/>
      <c r="F125" s="47"/>
      <c r="G125" s="41" t="n">
        <v>3.1</v>
      </c>
      <c r="H125" s="41" t="n">
        <f aca="false">G125*E125</f>
        <v>0</v>
      </c>
      <c r="I125" s="48" t="s">
        <v>31</v>
      </c>
      <c r="J125" s="43" t="n">
        <f aca="false">K125*E125</f>
        <v>0</v>
      </c>
      <c r="K125" s="43" t="n">
        <v>4.3</v>
      </c>
      <c r="L125" s="44" t="n">
        <v>0.8</v>
      </c>
      <c r="N125" s="12"/>
      <c r="U125" s="50"/>
      <c r="V125" s="50"/>
      <c r="W125" s="50"/>
      <c r="X125" s="2"/>
      <c r="Y125" s="2"/>
      <c r="Z125" s="50"/>
      <c r="AA125" s="45"/>
      <c r="AB125" s="50"/>
      <c r="AMD125" s="12"/>
      <c r="AME125" s="12"/>
      <c r="AMF125" s="0"/>
      <c r="AMG125" s="0"/>
      <c r="AMH125" s="0"/>
      <c r="AMI125" s="0"/>
      <c r="AMJ125" s="0"/>
    </row>
    <row r="126" s="49" customFormat="true" ht="14.15" hidden="false" customHeight="true" outlineLevel="0" collapsed="false">
      <c r="A126" s="36" t="s">
        <v>213</v>
      </c>
      <c r="B126" s="37" t="s">
        <v>215</v>
      </c>
      <c r="C126" s="38" t="s">
        <v>65</v>
      </c>
      <c r="D126" s="39" t="n">
        <v>30</v>
      </c>
      <c r="E126" s="40"/>
      <c r="F126" s="47"/>
      <c r="G126" s="41" t="n">
        <v>3.1</v>
      </c>
      <c r="H126" s="41" t="n">
        <f aca="false">G126*E126</f>
        <v>0</v>
      </c>
      <c r="I126" s="48" t="s">
        <v>31</v>
      </c>
      <c r="J126" s="43" t="n">
        <f aca="false">K126*E126</f>
        <v>0</v>
      </c>
      <c r="K126" s="43" t="n">
        <v>4</v>
      </c>
      <c r="L126" s="44" t="n">
        <v>0.5</v>
      </c>
      <c r="N126" s="12"/>
      <c r="U126" s="50"/>
      <c r="V126" s="50"/>
      <c r="W126" s="50"/>
      <c r="X126" s="2"/>
      <c r="Y126" s="2"/>
      <c r="Z126" s="50"/>
      <c r="AA126" s="45"/>
      <c r="AB126" s="50"/>
      <c r="AMD126" s="12"/>
      <c r="AME126" s="12"/>
      <c r="AMF126" s="0"/>
      <c r="AMG126" s="0"/>
      <c r="AMH126" s="0"/>
      <c r="AMI126" s="0"/>
      <c r="AMJ126" s="0"/>
    </row>
    <row r="127" s="49" customFormat="true" ht="14.15" hidden="false" customHeight="true" outlineLevel="0" collapsed="false">
      <c r="A127" s="36" t="s">
        <v>213</v>
      </c>
      <c r="B127" s="37" t="s">
        <v>216</v>
      </c>
      <c r="C127" s="38" t="s">
        <v>210</v>
      </c>
      <c r="D127" s="39" t="n">
        <v>30</v>
      </c>
      <c r="E127" s="40"/>
      <c r="F127" s="47"/>
      <c r="G127" s="41" t="n">
        <v>3.1</v>
      </c>
      <c r="H127" s="41" t="n">
        <f aca="false">G127*E127</f>
        <v>0</v>
      </c>
      <c r="I127" s="48" t="s">
        <v>31</v>
      </c>
      <c r="J127" s="43" t="n">
        <f aca="false">K127*E127</f>
        <v>0</v>
      </c>
      <c r="K127" s="43" t="n">
        <v>4.3</v>
      </c>
      <c r="L127" s="44" t="n">
        <v>0.8</v>
      </c>
      <c r="N127" s="12"/>
      <c r="U127" s="50"/>
      <c r="V127" s="50"/>
      <c r="W127" s="50"/>
      <c r="X127" s="2"/>
      <c r="Y127" s="2"/>
      <c r="Z127" s="50"/>
      <c r="AA127" s="45"/>
      <c r="AB127" s="50"/>
      <c r="AMD127" s="12"/>
      <c r="AME127" s="12"/>
      <c r="AMF127" s="0"/>
      <c r="AMG127" s="0"/>
      <c r="AMH127" s="0"/>
      <c r="AMI127" s="0"/>
      <c r="AMJ127" s="0"/>
    </row>
    <row r="128" s="49" customFormat="true" ht="14.15" hidden="false" customHeight="true" outlineLevel="0" collapsed="false">
      <c r="A128" s="36" t="s">
        <v>213</v>
      </c>
      <c r="B128" s="37" t="s">
        <v>217</v>
      </c>
      <c r="C128" s="38" t="s">
        <v>65</v>
      </c>
      <c r="D128" s="39" t="n">
        <v>30</v>
      </c>
      <c r="E128" s="40"/>
      <c r="F128" s="47"/>
      <c r="G128" s="41" t="n">
        <v>3.1</v>
      </c>
      <c r="H128" s="41" t="n">
        <f aca="false">G128*E128</f>
        <v>0</v>
      </c>
      <c r="I128" s="48" t="s">
        <v>31</v>
      </c>
      <c r="J128" s="43" t="n">
        <f aca="false">K128*E128</f>
        <v>0</v>
      </c>
      <c r="K128" s="43" t="n">
        <v>4</v>
      </c>
      <c r="L128" s="44" t="n">
        <v>0.5</v>
      </c>
      <c r="N128" s="12"/>
      <c r="U128" s="50"/>
      <c r="V128" s="50"/>
      <c r="W128" s="50"/>
      <c r="X128" s="2"/>
      <c r="Y128" s="2"/>
      <c r="Z128" s="50"/>
      <c r="AA128" s="45"/>
      <c r="AB128" s="50"/>
      <c r="AMD128" s="12"/>
      <c r="AME128" s="12"/>
      <c r="AMF128" s="0"/>
      <c r="AMG128" s="0"/>
      <c r="AMH128" s="0"/>
      <c r="AMI128" s="0"/>
      <c r="AMJ128" s="0"/>
    </row>
    <row r="129" s="49" customFormat="true" ht="14.15" hidden="false" customHeight="true" outlineLevel="0" collapsed="false">
      <c r="A129" s="36" t="s">
        <v>218</v>
      </c>
      <c r="B129" s="37" t="s">
        <v>219</v>
      </c>
      <c r="C129" s="38" t="s">
        <v>210</v>
      </c>
      <c r="D129" s="39" t="n">
        <v>30</v>
      </c>
      <c r="E129" s="40"/>
      <c r="F129" s="47"/>
      <c r="G129" s="41" t="n">
        <v>3.1</v>
      </c>
      <c r="H129" s="41" t="n">
        <f aca="false">G129*E129</f>
        <v>0</v>
      </c>
      <c r="I129" s="48" t="s">
        <v>31</v>
      </c>
      <c r="J129" s="43" t="n">
        <f aca="false">K129*E129</f>
        <v>0</v>
      </c>
      <c r="K129" s="43" t="n">
        <v>4.3</v>
      </c>
      <c r="L129" s="44" t="n">
        <v>0.8</v>
      </c>
      <c r="N129" s="12"/>
      <c r="U129" s="50"/>
      <c r="V129" s="50"/>
      <c r="W129" s="50"/>
      <c r="X129" s="2"/>
      <c r="Y129" s="2"/>
      <c r="Z129" s="50"/>
      <c r="AA129" s="45"/>
      <c r="AB129" s="50"/>
      <c r="AMD129" s="12"/>
      <c r="AME129" s="12"/>
      <c r="AMF129" s="0"/>
      <c r="AMG129" s="0"/>
      <c r="AMH129" s="0"/>
      <c r="AMI129" s="0"/>
      <c r="AMJ129" s="0"/>
    </row>
    <row r="130" s="49" customFormat="true" ht="14.15" hidden="false" customHeight="true" outlineLevel="0" collapsed="false">
      <c r="A130" s="36" t="s">
        <v>218</v>
      </c>
      <c r="B130" s="37" t="s">
        <v>220</v>
      </c>
      <c r="C130" s="38" t="s">
        <v>210</v>
      </c>
      <c r="D130" s="39" t="n">
        <v>30</v>
      </c>
      <c r="E130" s="40"/>
      <c r="F130" s="47"/>
      <c r="G130" s="41" t="n">
        <v>3.1</v>
      </c>
      <c r="H130" s="41" t="n">
        <f aca="false">G130*E130</f>
        <v>0</v>
      </c>
      <c r="I130" s="48" t="s">
        <v>31</v>
      </c>
      <c r="J130" s="43" t="n">
        <f aca="false">K130*E130</f>
        <v>0</v>
      </c>
      <c r="K130" s="43" t="n">
        <v>4.3</v>
      </c>
      <c r="L130" s="44" t="n">
        <v>0.8</v>
      </c>
      <c r="N130" s="12"/>
      <c r="U130" s="50"/>
      <c r="V130" s="50"/>
      <c r="W130" s="50"/>
      <c r="X130" s="2"/>
      <c r="Y130" s="2"/>
      <c r="Z130" s="50"/>
      <c r="AA130" s="45"/>
      <c r="AB130" s="50"/>
      <c r="AMD130" s="12"/>
      <c r="AME130" s="12"/>
      <c r="AMF130" s="0"/>
      <c r="AMG130" s="0"/>
      <c r="AMH130" s="0"/>
      <c r="AMI130" s="0"/>
      <c r="AMJ130" s="0"/>
    </row>
    <row r="131" s="49" customFormat="true" ht="14.15" hidden="false" customHeight="true" outlineLevel="0" collapsed="false">
      <c r="A131" s="36" t="s">
        <v>221</v>
      </c>
      <c r="B131" s="37" t="s">
        <v>222</v>
      </c>
      <c r="C131" s="38" t="s">
        <v>223</v>
      </c>
      <c r="D131" s="39" t="n">
        <v>30</v>
      </c>
      <c r="E131" s="40"/>
      <c r="F131" s="47"/>
      <c r="G131" s="41" t="n">
        <v>3.1</v>
      </c>
      <c r="H131" s="41" t="n">
        <f aca="false">G131*E131</f>
        <v>0</v>
      </c>
      <c r="I131" s="48" t="s">
        <v>31</v>
      </c>
      <c r="J131" s="43" t="n">
        <f aca="false">K131*E131</f>
        <v>0</v>
      </c>
      <c r="K131" s="43" t="n">
        <v>4.25</v>
      </c>
      <c r="L131" s="44" t="n">
        <v>0.75</v>
      </c>
      <c r="N131" s="12"/>
      <c r="U131" s="50"/>
      <c r="V131" s="50"/>
      <c r="W131" s="50"/>
      <c r="X131" s="2"/>
      <c r="Y131" s="2"/>
      <c r="Z131" s="50"/>
      <c r="AA131" s="45"/>
      <c r="AB131" s="50"/>
      <c r="AMD131" s="12"/>
      <c r="AME131" s="12"/>
      <c r="AMF131" s="0"/>
      <c r="AMG131" s="0"/>
      <c r="AMH131" s="0"/>
      <c r="AMI131" s="0"/>
      <c r="AMJ131" s="0"/>
    </row>
    <row r="132" s="49" customFormat="true" ht="14.15" hidden="false" customHeight="true" outlineLevel="0" collapsed="false">
      <c r="A132" s="36" t="s">
        <v>221</v>
      </c>
      <c r="B132" s="37" t="s">
        <v>224</v>
      </c>
      <c r="C132" s="38" t="s">
        <v>148</v>
      </c>
      <c r="D132" s="39" t="n">
        <v>30</v>
      </c>
      <c r="E132" s="40"/>
      <c r="F132" s="47"/>
      <c r="G132" s="41" t="n">
        <v>3.1</v>
      </c>
      <c r="H132" s="41" t="n">
        <f aca="false">G132*E132</f>
        <v>0</v>
      </c>
      <c r="I132" s="48" t="s">
        <v>31</v>
      </c>
      <c r="J132" s="43" t="n">
        <f aca="false">K132*E132</f>
        <v>0</v>
      </c>
      <c r="K132" s="43" t="n">
        <v>3.7</v>
      </c>
      <c r="L132" s="44" t="n">
        <v>0.2</v>
      </c>
      <c r="N132" s="12"/>
      <c r="U132" s="50"/>
      <c r="V132" s="50"/>
      <c r="W132" s="50"/>
      <c r="X132" s="2"/>
      <c r="Y132" s="2"/>
      <c r="Z132" s="50"/>
      <c r="AA132" s="45"/>
      <c r="AB132" s="50"/>
      <c r="AMD132" s="12"/>
      <c r="AME132" s="12"/>
      <c r="AMF132" s="0"/>
      <c r="AMG132" s="0"/>
      <c r="AMH132" s="0"/>
      <c r="AMI132" s="0"/>
      <c r="AMJ132" s="0"/>
    </row>
    <row r="133" s="49" customFormat="true" ht="14.15" hidden="false" customHeight="true" outlineLevel="0" collapsed="false">
      <c r="A133" s="36" t="s">
        <v>221</v>
      </c>
      <c r="B133" s="37" t="s">
        <v>225</v>
      </c>
      <c r="C133" s="38" t="s">
        <v>59</v>
      </c>
      <c r="D133" s="39" t="n">
        <v>30</v>
      </c>
      <c r="E133" s="40"/>
      <c r="F133" s="47"/>
      <c r="G133" s="41" t="n">
        <v>3.1</v>
      </c>
      <c r="H133" s="41" t="n">
        <f aca="false">G133*E133</f>
        <v>0</v>
      </c>
      <c r="I133" s="48" t="s">
        <v>31</v>
      </c>
      <c r="J133" s="43" t="n">
        <f aca="false">K133*E133</f>
        <v>0</v>
      </c>
      <c r="K133" s="43" t="n">
        <v>3.8</v>
      </c>
      <c r="L133" s="44" t="n">
        <v>0.3</v>
      </c>
      <c r="N133" s="12"/>
      <c r="U133" s="50"/>
      <c r="V133" s="50"/>
      <c r="W133" s="50"/>
      <c r="X133" s="2"/>
      <c r="Y133" s="2"/>
      <c r="Z133" s="50"/>
      <c r="AA133" s="45"/>
      <c r="AB133" s="50"/>
      <c r="AMD133" s="12"/>
      <c r="AME133" s="12"/>
      <c r="AMF133" s="0"/>
      <c r="AMG133" s="0"/>
      <c r="AMH133" s="0"/>
      <c r="AMI133" s="0"/>
      <c r="AMJ133" s="0"/>
    </row>
    <row r="134" s="49" customFormat="true" ht="14.15" hidden="false" customHeight="true" outlineLevel="0" collapsed="false">
      <c r="A134" s="36" t="s">
        <v>226</v>
      </c>
      <c r="B134" s="37" t="s">
        <v>227</v>
      </c>
      <c r="C134" s="38" t="s">
        <v>65</v>
      </c>
      <c r="D134" s="39" t="n">
        <v>30</v>
      </c>
      <c r="E134" s="40"/>
      <c r="F134" s="47"/>
      <c r="G134" s="41" t="n">
        <v>3.1</v>
      </c>
      <c r="H134" s="41" t="n">
        <f aca="false">G134*E134</f>
        <v>0</v>
      </c>
      <c r="I134" s="48" t="s">
        <v>31</v>
      </c>
      <c r="J134" s="43" t="n">
        <f aca="false">K134*E134</f>
        <v>0</v>
      </c>
      <c r="K134" s="43" t="n">
        <v>4</v>
      </c>
      <c r="L134" s="44" t="n">
        <v>0.5</v>
      </c>
      <c r="N134" s="12"/>
      <c r="U134" s="50"/>
      <c r="V134" s="50"/>
      <c r="W134" s="50"/>
      <c r="X134" s="2"/>
      <c r="Y134" s="2"/>
      <c r="Z134" s="50"/>
      <c r="AA134" s="45"/>
      <c r="AB134" s="50"/>
      <c r="AMD134" s="12"/>
      <c r="AME134" s="12"/>
      <c r="AMF134" s="0"/>
      <c r="AMG134" s="0"/>
      <c r="AMH134" s="0"/>
      <c r="AMI134" s="0"/>
      <c r="AMJ134" s="0"/>
    </row>
    <row r="135" s="49" customFormat="true" ht="14.15" hidden="false" customHeight="true" outlineLevel="0" collapsed="false">
      <c r="A135" s="36" t="s">
        <v>226</v>
      </c>
      <c r="B135" s="37" t="s">
        <v>228</v>
      </c>
      <c r="C135" s="38" t="s">
        <v>65</v>
      </c>
      <c r="D135" s="39" t="n">
        <v>30</v>
      </c>
      <c r="E135" s="40"/>
      <c r="F135" s="47"/>
      <c r="G135" s="41" t="n">
        <v>3.1</v>
      </c>
      <c r="H135" s="41" t="n">
        <f aca="false">G135*E135</f>
        <v>0</v>
      </c>
      <c r="I135" s="48" t="s">
        <v>31</v>
      </c>
      <c r="J135" s="43" t="n">
        <f aca="false">K135*E135</f>
        <v>0</v>
      </c>
      <c r="K135" s="43" t="n">
        <v>4</v>
      </c>
      <c r="L135" s="44" t="n">
        <v>0.5</v>
      </c>
      <c r="N135" s="12"/>
      <c r="U135" s="50"/>
      <c r="V135" s="55"/>
      <c r="W135" s="50"/>
      <c r="X135" s="2"/>
      <c r="Y135" s="2"/>
      <c r="Z135" s="50"/>
      <c r="AA135" s="45"/>
      <c r="AB135" s="50"/>
      <c r="AMD135" s="12"/>
      <c r="AME135" s="12"/>
      <c r="AMF135" s="0"/>
      <c r="AMG135" s="0"/>
      <c r="AMH135" s="0"/>
      <c r="AMI135" s="0"/>
      <c r="AMJ135" s="0"/>
    </row>
    <row r="136" s="49" customFormat="true" ht="14.15" hidden="false" customHeight="true" outlineLevel="0" collapsed="false">
      <c r="A136" s="36" t="s">
        <v>229</v>
      </c>
      <c r="B136" s="37" t="s">
        <v>230</v>
      </c>
      <c r="C136" s="38" t="s">
        <v>59</v>
      </c>
      <c r="D136" s="39" t="n">
        <v>30</v>
      </c>
      <c r="E136" s="40"/>
      <c r="F136" s="47"/>
      <c r="G136" s="41" t="n">
        <v>3.1</v>
      </c>
      <c r="H136" s="41" t="n">
        <f aca="false">G136*E136</f>
        <v>0</v>
      </c>
      <c r="I136" s="48" t="s">
        <v>31</v>
      </c>
      <c r="J136" s="43" t="n">
        <f aca="false">K136*E136</f>
        <v>0</v>
      </c>
      <c r="K136" s="43" t="n">
        <v>3.8</v>
      </c>
      <c r="L136" s="44" t="n">
        <v>0.3</v>
      </c>
      <c r="N136" s="12"/>
      <c r="U136" s="50"/>
      <c r="V136" s="50"/>
      <c r="W136" s="50"/>
      <c r="X136" s="2"/>
      <c r="Y136" s="2"/>
      <c r="Z136" s="50"/>
      <c r="AA136" s="45"/>
      <c r="AB136" s="50"/>
      <c r="AMD136" s="12"/>
      <c r="AME136" s="12"/>
      <c r="AMF136" s="0"/>
      <c r="AMG136" s="0"/>
      <c r="AMH136" s="0"/>
      <c r="AMI136" s="0"/>
      <c r="AMJ136" s="0"/>
    </row>
    <row r="137" s="49" customFormat="true" ht="14.15" hidden="false" customHeight="true" outlineLevel="0" collapsed="false">
      <c r="A137" s="36" t="s">
        <v>229</v>
      </c>
      <c r="B137" s="37" t="s">
        <v>231</v>
      </c>
      <c r="C137" s="38" t="s">
        <v>59</v>
      </c>
      <c r="D137" s="39" t="n">
        <v>30</v>
      </c>
      <c r="E137" s="40"/>
      <c r="F137" s="47"/>
      <c r="G137" s="41" t="n">
        <v>3.1</v>
      </c>
      <c r="H137" s="41" t="n">
        <f aca="false">G137*E137</f>
        <v>0</v>
      </c>
      <c r="I137" s="48" t="s">
        <v>31</v>
      </c>
      <c r="J137" s="43" t="n">
        <f aca="false">K137*E137</f>
        <v>0</v>
      </c>
      <c r="K137" s="43" t="n">
        <v>3.8</v>
      </c>
      <c r="L137" s="44" t="n">
        <v>0.3</v>
      </c>
      <c r="N137" s="12"/>
      <c r="U137" s="50"/>
      <c r="V137" s="50"/>
      <c r="W137" s="50"/>
      <c r="X137" s="2"/>
      <c r="Y137" s="2"/>
      <c r="Z137" s="50"/>
      <c r="AA137" s="45"/>
      <c r="AB137" s="50"/>
      <c r="AMD137" s="12"/>
      <c r="AME137" s="12"/>
      <c r="AMF137" s="0"/>
      <c r="AMG137" s="0"/>
      <c r="AMH137" s="0"/>
      <c r="AMI137" s="0"/>
      <c r="AMJ137" s="0"/>
    </row>
    <row r="138" s="49" customFormat="true" ht="14.15" hidden="false" customHeight="true" outlineLevel="0" collapsed="false">
      <c r="A138" s="36" t="s">
        <v>229</v>
      </c>
      <c r="B138" s="37" t="s">
        <v>232</v>
      </c>
      <c r="C138" s="38" t="s">
        <v>223</v>
      </c>
      <c r="D138" s="39" t="n">
        <v>30</v>
      </c>
      <c r="E138" s="40"/>
      <c r="F138" s="47"/>
      <c r="G138" s="41" t="n">
        <v>3.1</v>
      </c>
      <c r="H138" s="41" t="n">
        <f aca="false">G138*E138</f>
        <v>0</v>
      </c>
      <c r="I138" s="48" t="s">
        <v>31</v>
      </c>
      <c r="J138" s="43" t="n">
        <f aca="false">K138*E138</f>
        <v>0</v>
      </c>
      <c r="K138" s="43" t="n">
        <v>4.25</v>
      </c>
      <c r="L138" s="44" t="n">
        <v>0.75</v>
      </c>
      <c r="N138" s="12"/>
      <c r="U138" s="50"/>
      <c r="V138" s="50"/>
      <c r="W138" s="50"/>
      <c r="X138" s="2"/>
      <c r="Y138" s="2"/>
      <c r="Z138" s="50"/>
      <c r="AA138" s="45"/>
      <c r="AB138" s="50"/>
      <c r="AMD138" s="12"/>
      <c r="AME138" s="12"/>
      <c r="AMF138" s="0"/>
      <c r="AMG138" s="0"/>
      <c r="AMH138" s="0"/>
      <c r="AMI138" s="0"/>
      <c r="AMJ138" s="0"/>
    </row>
    <row r="139" s="49" customFormat="true" ht="14.15" hidden="false" customHeight="true" outlineLevel="0" collapsed="false">
      <c r="A139" s="36" t="s">
        <v>229</v>
      </c>
      <c r="B139" s="37" t="s">
        <v>233</v>
      </c>
      <c r="C139" s="38" t="s">
        <v>223</v>
      </c>
      <c r="D139" s="39" t="n">
        <v>30</v>
      </c>
      <c r="E139" s="40"/>
      <c r="F139" s="47"/>
      <c r="G139" s="41" t="n">
        <v>3.1</v>
      </c>
      <c r="H139" s="41" t="n">
        <f aca="false">G139*E139</f>
        <v>0</v>
      </c>
      <c r="I139" s="48" t="s">
        <v>31</v>
      </c>
      <c r="J139" s="43" t="n">
        <f aca="false">K139*E139</f>
        <v>0</v>
      </c>
      <c r="K139" s="43" t="n">
        <v>4.25</v>
      </c>
      <c r="L139" s="44" t="n">
        <v>0.75</v>
      </c>
      <c r="N139" s="12"/>
      <c r="U139" s="50"/>
      <c r="V139" s="50"/>
      <c r="W139" s="50"/>
      <c r="X139" s="2"/>
      <c r="Y139" s="2"/>
      <c r="Z139" s="50"/>
      <c r="AA139" s="45"/>
      <c r="AB139" s="50"/>
      <c r="AMD139" s="12"/>
      <c r="AME139" s="12"/>
      <c r="AMF139" s="0"/>
      <c r="AMG139" s="0"/>
      <c r="AMH139" s="0"/>
      <c r="AMI139" s="0"/>
      <c r="AMJ139" s="0"/>
    </row>
    <row r="140" s="49" customFormat="true" ht="12.8" hidden="false" customHeight="false" outlineLevel="0" collapsed="false">
      <c r="A140" s="36" t="s">
        <v>229</v>
      </c>
      <c r="B140" s="37" t="s">
        <v>234</v>
      </c>
      <c r="C140" s="38" t="s">
        <v>59</v>
      </c>
      <c r="D140" s="39" t="n">
        <v>30</v>
      </c>
      <c r="E140" s="40"/>
      <c r="F140" s="47"/>
      <c r="G140" s="41" t="n">
        <v>3.1</v>
      </c>
      <c r="H140" s="41" t="n">
        <f aca="false">G140*E140</f>
        <v>0</v>
      </c>
      <c r="I140" s="48" t="s">
        <v>31</v>
      </c>
      <c r="J140" s="43" t="n">
        <f aca="false">K140*E140</f>
        <v>0</v>
      </c>
      <c r="K140" s="43" t="n">
        <v>3.8</v>
      </c>
      <c r="L140" s="44" t="n">
        <v>0.3</v>
      </c>
      <c r="N140" s="12"/>
      <c r="U140" s="50"/>
      <c r="V140" s="50"/>
      <c r="W140" s="50"/>
      <c r="X140" s="2"/>
      <c r="Y140" s="2"/>
      <c r="Z140" s="50"/>
      <c r="AA140" s="45"/>
      <c r="AB140" s="50"/>
      <c r="AMD140" s="12"/>
      <c r="AME140" s="12"/>
      <c r="AMF140" s="0"/>
      <c r="AMG140" s="0"/>
      <c r="AMH140" s="0"/>
      <c r="AMI140" s="0"/>
      <c r="AMJ140" s="0"/>
    </row>
    <row r="141" s="49" customFormat="true" ht="12.8" hidden="false" customHeight="false" outlineLevel="0" collapsed="false">
      <c r="A141" s="36" t="s">
        <v>229</v>
      </c>
      <c r="B141" s="37" t="s">
        <v>235</v>
      </c>
      <c r="C141" s="38" t="s">
        <v>223</v>
      </c>
      <c r="D141" s="39" t="n">
        <v>30</v>
      </c>
      <c r="E141" s="40"/>
      <c r="F141" s="47"/>
      <c r="G141" s="41" t="n">
        <v>3.1</v>
      </c>
      <c r="H141" s="41" t="n">
        <f aca="false">G141*E141</f>
        <v>0</v>
      </c>
      <c r="I141" s="48" t="s">
        <v>31</v>
      </c>
      <c r="J141" s="43" t="n">
        <f aca="false">K141*E141</f>
        <v>0</v>
      </c>
      <c r="K141" s="43" t="n">
        <v>4.25</v>
      </c>
      <c r="L141" s="44" t="n">
        <v>0.75</v>
      </c>
      <c r="N141" s="12"/>
      <c r="U141" s="50"/>
      <c r="V141" s="50"/>
      <c r="W141" s="50"/>
      <c r="X141" s="2"/>
      <c r="Y141" s="2"/>
      <c r="Z141" s="50"/>
      <c r="AA141" s="45"/>
      <c r="AB141" s="50"/>
      <c r="AMD141" s="12"/>
      <c r="AME141" s="12"/>
      <c r="AMF141" s="0"/>
      <c r="AMG141" s="0"/>
      <c r="AMH141" s="0"/>
      <c r="AMI141" s="0"/>
      <c r="AMJ141" s="0"/>
    </row>
    <row r="142" s="49" customFormat="true" ht="12.8" hidden="false" customHeight="false" outlineLevel="0" collapsed="false">
      <c r="A142" s="36" t="s">
        <v>229</v>
      </c>
      <c r="B142" s="37" t="s">
        <v>236</v>
      </c>
      <c r="C142" s="38" t="s">
        <v>59</v>
      </c>
      <c r="D142" s="39" t="n">
        <v>30</v>
      </c>
      <c r="E142" s="40"/>
      <c r="F142" s="47"/>
      <c r="G142" s="41" t="n">
        <v>3.1</v>
      </c>
      <c r="H142" s="41" t="n">
        <f aca="false">G142*E142</f>
        <v>0</v>
      </c>
      <c r="I142" s="48" t="s">
        <v>31</v>
      </c>
      <c r="J142" s="43" t="n">
        <f aca="false">K142*E142</f>
        <v>0</v>
      </c>
      <c r="K142" s="43" t="n">
        <v>3.8</v>
      </c>
      <c r="L142" s="44" t="n">
        <v>0.3</v>
      </c>
      <c r="N142" s="12"/>
      <c r="U142" s="50"/>
      <c r="V142" s="50"/>
      <c r="W142" s="50"/>
      <c r="X142" s="2"/>
      <c r="Y142" s="2"/>
      <c r="Z142" s="50"/>
      <c r="AA142" s="45"/>
      <c r="AB142" s="50"/>
      <c r="AMD142" s="12"/>
      <c r="AME142" s="12"/>
      <c r="AMF142" s="0"/>
      <c r="AMG142" s="0"/>
      <c r="AMH142" s="0"/>
      <c r="AMI142" s="0"/>
      <c r="AMJ142" s="0"/>
    </row>
    <row r="143" s="49" customFormat="true" ht="12.8" hidden="false" customHeight="false" outlineLevel="0" collapsed="false">
      <c r="A143" s="36" t="s">
        <v>229</v>
      </c>
      <c r="B143" s="37" t="s">
        <v>237</v>
      </c>
      <c r="C143" s="38" t="s">
        <v>59</v>
      </c>
      <c r="D143" s="39" t="n">
        <v>30</v>
      </c>
      <c r="E143" s="40"/>
      <c r="F143" s="47"/>
      <c r="G143" s="41" t="n">
        <v>3.1</v>
      </c>
      <c r="H143" s="41" t="n">
        <f aca="false">G143*E143</f>
        <v>0</v>
      </c>
      <c r="I143" s="48" t="s">
        <v>31</v>
      </c>
      <c r="J143" s="43" t="n">
        <f aca="false">K143*E143</f>
        <v>0</v>
      </c>
      <c r="K143" s="43" t="n">
        <v>3.8</v>
      </c>
      <c r="L143" s="44" t="n">
        <v>0.3</v>
      </c>
      <c r="N143" s="12"/>
      <c r="U143" s="50"/>
      <c r="V143" s="50"/>
      <c r="W143" s="50"/>
      <c r="X143" s="2"/>
      <c r="Y143" s="2"/>
      <c r="Z143" s="50"/>
      <c r="AA143" s="45"/>
      <c r="AB143" s="50"/>
      <c r="AMD143" s="12"/>
      <c r="AME143" s="12"/>
      <c r="AMF143" s="0"/>
      <c r="AMG143" s="0"/>
      <c r="AMH143" s="0"/>
      <c r="AMI143" s="0"/>
      <c r="AMJ143" s="0"/>
    </row>
    <row r="144" s="49" customFormat="true" ht="12.8" hidden="false" customHeight="false" outlineLevel="0" collapsed="false">
      <c r="A144" s="36" t="s">
        <v>238</v>
      </c>
      <c r="B144" s="37" t="s">
        <v>239</v>
      </c>
      <c r="C144" s="38" t="s">
        <v>223</v>
      </c>
      <c r="D144" s="39" t="n">
        <v>30</v>
      </c>
      <c r="E144" s="40"/>
      <c r="F144" s="47"/>
      <c r="G144" s="41" t="n">
        <v>3.1</v>
      </c>
      <c r="H144" s="41" t="n">
        <f aca="false">G144*E144</f>
        <v>0</v>
      </c>
      <c r="I144" s="48" t="s">
        <v>31</v>
      </c>
      <c r="J144" s="43" t="n">
        <f aca="false">K144*E144</f>
        <v>0</v>
      </c>
      <c r="K144" s="43" t="n">
        <v>4.25</v>
      </c>
      <c r="L144" s="44" t="n">
        <v>0.75</v>
      </c>
      <c r="N144" s="12"/>
      <c r="U144" s="50"/>
      <c r="V144" s="50"/>
      <c r="W144" s="50"/>
      <c r="X144" s="2"/>
      <c r="Y144" s="2"/>
      <c r="Z144" s="50"/>
      <c r="AA144" s="45"/>
      <c r="AB144" s="50"/>
      <c r="AMD144" s="12"/>
      <c r="AME144" s="12"/>
      <c r="AMF144" s="0"/>
      <c r="AMG144" s="0"/>
      <c r="AMH144" s="0"/>
      <c r="AMI144" s="0"/>
      <c r="AMJ144" s="0"/>
    </row>
    <row r="145" s="49" customFormat="true" ht="14.15" hidden="false" customHeight="true" outlineLevel="0" collapsed="false">
      <c r="A145" s="36" t="s">
        <v>238</v>
      </c>
      <c r="B145" s="37" t="s">
        <v>240</v>
      </c>
      <c r="C145" s="38" t="s">
        <v>72</v>
      </c>
      <c r="D145" s="39" t="n">
        <v>30</v>
      </c>
      <c r="E145" s="40"/>
      <c r="F145" s="47"/>
      <c r="G145" s="41" t="n">
        <v>3.1</v>
      </c>
      <c r="H145" s="41" t="n">
        <f aca="false">G145*E145</f>
        <v>0</v>
      </c>
      <c r="I145" s="48" t="s">
        <v>31</v>
      </c>
      <c r="J145" s="43" t="n">
        <f aca="false">K145*E145</f>
        <v>0</v>
      </c>
      <c r="K145" s="43" t="n">
        <v>3.75</v>
      </c>
      <c r="L145" s="44" t="n">
        <v>0.25</v>
      </c>
      <c r="N145" s="12"/>
      <c r="U145" s="50"/>
      <c r="V145" s="50"/>
      <c r="W145" s="50"/>
      <c r="X145" s="2"/>
      <c r="Y145" s="2"/>
      <c r="Z145" s="50"/>
      <c r="AA145" s="45"/>
      <c r="AB145" s="50"/>
      <c r="AMD145" s="12"/>
      <c r="AME145" s="12"/>
      <c r="AMF145" s="0"/>
      <c r="AMG145" s="0"/>
      <c r="AMH145" s="0"/>
      <c r="AMI145" s="0"/>
      <c r="AMJ145" s="0"/>
    </row>
    <row r="146" s="49" customFormat="true" ht="14.15" hidden="false" customHeight="true" outlineLevel="0" collapsed="false">
      <c r="A146" s="36" t="s">
        <v>241</v>
      </c>
      <c r="B146" s="37" t="s">
        <v>242</v>
      </c>
      <c r="C146" s="38" t="s">
        <v>223</v>
      </c>
      <c r="D146" s="39" t="n">
        <v>30</v>
      </c>
      <c r="E146" s="40"/>
      <c r="F146" s="47"/>
      <c r="G146" s="41" t="n">
        <v>3.1</v>
      </c>
      <c r="H146" s="41" t="n">
        <f aca="false">G146*E146</f>
        <v>0</v>
      </c>
      <c r="I146" s="48" t="s">
        <v>31</v>
      </c>
      <c r="J146" s="43" t="n">
        <f aca="false">K146*E146</f>
        <v>0</v>
      </c>
      <c r="K146" s="43" t="n">
        <v>4.25</v>
      </c>
      <c r="L146" s="44" t="n">
        <v>0.75</v>
      </c>
      <c r="N146" s="12"/>
      <c r="U146" s="50"/>
      <c r="V146" s="50"/>
      <c r="W146" s="50"/>
      <c r="X146" s="2"/>
      <c r="Y146" s="2"/>
      <c r="Z146" s="50"/>
      <c r="AA146" s="45"/>
      <c r="AB146" s="50"/>
      <c r="AMD146" s="12"/>
      <c r="AME146" s="12"/>
      <c r="AMF146" s="0"/>
      <c r="AMG146" s="0"/>
      <c r="AMH146" s="0"/>
      <c r="AMI146" s="0"/>
      <c r="AMJ146" s="0"/>
    </row>
    <row r="147" s="49" customFormat="true" ht="14.15" hidden="false" customHeight="true" outlineLevel="0" collapsed="false">
      <c r="A147" s="36" t="s">
        <v>243</v>
      </c>
      <c r="B147" s="37" t="s">
        <v>244</v>
      </c>
      <c r="C147" s="38" t="s">
        <v>59</v>
      </c>
      <c r="D147" s="39" t="n">
        <v>30</v>
      </c>
      <c r="E147" s="40"/>
      <c r="F147" s="47"/>
      <c r="G147" s="41" t="n">
        <v>3.1</v>
      </c>
      <c r="H147" s="41" t="n">
        <f aca="false">G147*E147</f>
        <v>0</v>
      </c>
      <c r="I147" s="48" t="s">
        <v>31</v>
      </c>
      <c r="J147" s="43" t="n">
        <f aca="false">K147*E147</f>
        <v>0</v>
      </c>
      <c r="K147" s="43" t="n">
        <v>3.8</v>
      </c>
      <c r="L147" s="44" t="n">
        <v>0.3</v>
      </c>
      <c r="N147" s="12"/>
      <c r="U147" s="50"/>
      <c r="V147" s="50"/>
      <c r="W147" s="50"/>
      <c r="X147" s="2"/>
      <c r="Y147" s="2"/>
      <c r="Z147" s="50"/>
      <c r="AA147" s="45"/>
      <c r="AB147" s="50"/>
      <c r="AMD147" s="12"/>
      <c r="AME147" s="12"/>
      <c r="AMF147" s="0"/>
      <c r="AMG147" s="0"/>
      <c r="AMH147" s="0"/>
      <c r="AMI147" s="0"/>
      <c r="AMJ147" s="0"/>
    </row>
    <row r="148" s="49" customFormat="true" ht="14.15" hidden="false" customHeight="true" outlineLevel="0" collapsed="false">
      <c r="A148" s="36" t="s">
        <v>243</v>
      </c>
      <c r="B148" s="37" t="s">
        <v>245</v>
      </c>
      <c r="C148" s="38" t="s">
        <v>65</v>
      </c>
      <c r="D148" s="39" t="n">
        <v>30</v>
      </c>
      <c r="E148" s="40"/>
      <c r="F148" s="47"/>
      <c r="G148" s="41" t="n">
        <v>3.1</v>
      </c>
      <c r="H148" s="41" t="n">
        <f aca="false">G148*E148</f>
        <v>0</v>
      </c>
      <c r="I148" s="48" t="s">
        <v>31</v>
      </c>
      <c r="J148" s="43" t="n">
        <f aca="false">K148*E148</f>
        <v>0</v>
      </c>
      <c r="K148" s="43" t="n">
        <v>4</v>
      </c>
      <c r="L148" s="44" t="n">
        <v>0.5</v>
      </c>
      <c r="N148" s="12"/>
      <c r="U148" s="50"/>
      <c r="V148" s="50"/>
      <c r="W148" s="50"/>
      <c r="X148" s="2"/>
      <c r="Y148" s="2"/>
      <c r="Z148" s="50"/>
      <c r="AA148" s="45"/>
      <c r="AB148" s="50"/>
      <c r="AMD148" s="12"/>
      <c r="AME148" s="12"/>
      <c r="AMF148" s="0"/>
      <c r="AMG148" s="0"/>
      <c r="AMH148" s="0"/>
      <c r="AMI148" s="0"/>
      <c r="AMJ148" s="0"/>
    </row>
    <row r="149" s="49" customFormat="true" ht="14.15" hidden="false" customHeight="true" outlineLevel="0" collapsed="false">
      <c r="A149" s="36" t="s">
        <v>246</v>
      </c>
      <c r="B149" s="37" t="s">
        <v>247</v>
      </c>
      <c r="C149" s="38" t="s">
        <v>148</v>
      </c>
      <c r="D149" s="39" t="n">
        <v>30</v>
      </c>
      <c r="E149" s="40"/>
      <c r="F149" s="47"/>
      <c r="G149" s="41" t="n">
        <v>3.1</v>
      </c>
      <c r="H149" s="41" t="n">
        <f aca="false">G149*E149</f>
        <v>0</v>
      </c>
      <c r="I149" s="48" t="s">
        <v>31</v>
      </c>
      <c r="J149" s="43" t="n">
        <f aca="false">K149*E149</f>
        <v>0</v>
      </c>
      <c r="K149" s="43" t="n">
        <v>3.7</v>
      </c>
      <c r="L149" s="44" t="n">
        <v>0.2</v>
      </c>
      <c r="N149" s="12"/>
      <c r="U149" s="50"/>
      <c r="V149" s="50"/>
      <c r="W149" s="50"/>
      <c r="X149" s="2"/>
      <c r="Y149" s="2"/>
      <c r="Z149" s="50"/>
      <c r="AA149" s="45"/>
      <c r="AB149" s="50"/>
      <c r="AMD149" s="12"/>
      <c r="AME149" s="12"/>
      <c r="AMF149" s="0"/>
      <c r="AMG149" s="0"/>
      <c r="AMH149" s="0"/>
      <c r="AMI149" s="0"/>
      <c r="AMJ149" s="0"/>
    </row>
    <row r="150" s="49" customFormat="true" ht="12.8" hidden="false" customHeight="false" outlineLevel="0" collapsed="false">
      <c r="A150" s="36" t="s">
        <v>246</v>
      </c>
      <c r="B150" s="37" t="s">
        <v>248</v>
      </c>
      <c r="C150" s="38" t="s">
        <v>56</v>
      </c>
      <c r="D150" s="39" t="n">
        <v>30</v>
      </c>
      <c r="E150" s="40"/>
      <c r="F150" s="47"/>
      <c r="G150" s="41" t="n">
        <v>3.1</v>
      </c>
      <c r="H150" s="41" t="n">
        <f aca="false">G150*E150</f>
        <v>0</v>
      </c>
      <c r="I150" s="48" t="s">
        <v>31</v>
      </c>
      <c r="J150" s="43" t="n">
        <f aca="false">K150*E150</f>
        <v>0</v>
      </c>
      <c r="K150" s="43" t="n">
        <v>3.65</v>
      </c>
      <c r="L150" s="44" t="n">
        <v>0.15</v>
      </c>
      <c r="N150" s="12"/>
      <c r="U150" s="50"/>
      <c r="V150" s="50"/>
      <c r="W150" s="50"/>
      <c r="X150" s="2"/>
      <c r="Y150" s="2"/>
      <c r="Z150" s="50"/>
      <c r="AA150" s="45"/>
      <c r="AB150" s="50"/>
      <c r="AMD150" s="12"/>
      <c r="AME150" s="12"/>
      <c r="AMF150" s="0"/>
      <c r="AMG150" s="0"/>
      <c r="AMH150" s="0"/>
      <c r="AMI150" s="0"/>
      <c r="AMJ150" s="0"/>
    </row>
    <row r="151" s="49" customFormat="true" ht="14.15" hidden="false" customHeight="true" outlineLevel="0" collapsed="false">
      <c r="A151" s="36" t="s">
        <v>246</v>
      </c>
      <c r="B151" s="37" t="s">
        <v>249</v>
      </c>
      <c r="C151" s="38" t="s">
        <v>65</v>
      </c>
      <c r="D151" s="39" t="n">
        <v>30</v>
      </c>
      <c r="E151" s="40"/>
      <c r="F151" s="47"/>
      <c r="G151" s="41" t="n">
        <v>3.1</v>
      </c>
      <c r="H151" s="41" t="n">
        <f aca="false">G151*E151</f>
        <v>0</v>
      </c>
      <c r="I151" s="48" t="s">
        <v>31</v>
      </c>
      <c r="J151" s="43" t="n">
        <f aca="false">K151*E151</f>
        <v>0</v>
      </c>
      <c r="K151" s="43" t="n">
        <v>4</v>
      </c>
      <c r="L151" s="44" t="n">
        <v>0.5</v>
      </c>
      <c r="N151" s="12"/>
      <c r="U151" s="50"/>
      <c r="V151" s="50"/>
      <c r="W151" s="50"/>
      <c r="X151" s="2"/>
      <c r="Y151" s="2"/>
      <c r="Z151" s="50"/>
      <c r="AA151" s="45"/>
      <c r="AB151" s="50"/>
      <c r="AMD151" s="12"/>
      <c r="AME151" s="12"/>
      <c r="AMF151" s="0"/>
      <c r="AMG151" s="0"/>
      <c r="AMH151" s="0"/>
      <c r="AMI151" s="0"/>
      <c r="AMJ151" s="0"/>
    </row>
    <row r="152" s="49" customFormat="true" ht="14.15" hidden="false" customHeight="true" outlineLevel="0" collapsed="false">
      <c r="A152" s="36" t="s">
        <v>250</v>
      </c>
      <c r="B152" s="37" t="s">
        <v>251</v>
      </c>
      <c r="C152" s="38" t="s">
        <v>252</v>
      </c>
      <c r="D152" s="39" t="n">
        <v>30</v>
      </c>
      <c r="E152" s="40"/>
      <c r="F152" s="47"/>
      <c r="G152" s="41" t="n">
        <v>3.1</v>
      </c>
      <c r="H152" s="41" t="n">
        <f aca="false">G152*E152</f>
        <v>0</v>
      </c>
      <c r="I152" s="48" t="s">
        <v>31</v>
      </c>
      <c r="J152" s="43" t="n">
        <f aca="false">K152*E152</f>
        <v>0</v>
      </c>
      <c r="K152" s="43" t="n">
        <v>4.25</v>
      </c>
      <c r="L152" s="44" t="n">
        <v>0.75</v>
      </c>
      <c r="N152" s="12"/>
      <c r="U152" s="50"/>
      <c r="V152" s="50"/>
      <c r="W152" s="50"/>
      <c r="X152" s="2"/>
      <c r="Y152" s="2"/>
      <c r="Z152" s="50"/>
      <c r="AA152" s="45"/>
      <c r="AB152" s="50"/>
      <c r="AMD152" s="12"/>
      <c r="AME152" s="12"/>
      <c r="AMF152" s="0"/>
      <c r="AMG152" s="0"/>
      <c r="AMH152" s="0"/>
      <c r="AMI152" s="0"/>
      <c r="AMJ152" s="0"/>
    </row>
    <row r="153" s="49" customFormat="true" ht="14.15" hidden="false" customHeight="true" outlineLevel="0" collapsed="false">
      <c r="A153" s="36" t="s">
        <v>253</v>
      </c>
      <c r="B153" s="37" t="s">
        <v>254</v>
      </c>
      <c r="C153" s="38" t="s">
        <v>75</v>
      </c>
      <c r="D153" s="39" t="n">
        <v>30</v>
      </c>
      <c r="E153" s="40"/>
      <c r="F153" s="47"/>
      <c r="G153" s="41" t="n">
        <v>3.1</v>
      </c>
      <c r="H153" s="41" t="n">
        <f aca="false">G153*E153</f>
        <v>0</v>
      </c>
      <c r="I153" s="48" t="s">
        <v>31</v>
      </c>
      <c r="J153" s="43" t="n">
        <f aca="false">K153*E153</f>
        <v>0</v>
      </c>
      <c r="K153" s="43" t="n">
        <v>4.5</v>
      </c>
      <c r="L153" s="44" t="n">
        <v>1</v>
      </c>
      <c r="N153" s="12"/>
      <c r="U153" s="50"/>
      <c r="V153" s="50"/>
      <c r="W153" s="50"/>
      <c r="X153" s="2"/>
      <c r="Y153" s="2"/>
      <c r="Z153" s="50"/>
      <c r="AA153" s="45"/>
      <c r="AB153" s="50"/>
      <c r="AMD153" s="12"/>
      <c r="AME153" s="12"/>
      <c r="AMF153" s="0"/>
      <c r="AMG153" s="0"/>
      <c r="AMH153" s="0"/>
      <c r="AMI153" s="0"/>
      <c r="AMJ153" s="0"/>
    </row>
    <row r="154" s="49" customFormat="true" ht="14.15" hidden="false" customHeight="true" outlineLevel="0" collapsed="false">
      <c r="A154" s="36" t="s">
        <v>255</v>
      </c>
      <c r="B154" s="37" t="s">
        <v>256</v>
      </c>
      <c r="C154" s="38" t="s">
        <v>59</v>
      </c>
      <c r="D154" s="39" t="n">
        <v>30</v>
      </c>
      <c r="E154" s="40"/>
      <c r="F154" s="47"/>
      <c r="G154" s="41" t="n">
        <v>3.1</v>
      </c>
      <c r="H154" s="41" t="n">
        <f aca="false">G154*E154</f>
        <v>0</v>
      </c>
      <c r="I154" s="48" t="s">
        <v>37</v>
      </c>
      <c r="J154" s="43" t="n">
        <f aca="false">K154*E154</f>
        <v>0</v>
      </c>
      <c r="K154" s="43" t="n">
        <v>3.8</v>
      </c>
      <c r="L154" s="44" t="n">
        <v>0.3</v>
      </c>
      <c r="N154" s="12"/>
      <c r="U154" s="50"/>
      <c r="V154" s="50"/>
      <c r="W154" s="50"/>
      <c r="X154" s="2"/>
      <c r="Y154" s="2"/>
      <c r="Z154" s="50"/>
      <c r="AA154" s="45"/>
      <c r="AB154" s="50"/>
      <c r="AMD154" s="12"/>
      <c r="AME154" s="12"/>
      <c r="AMF154" s="0"/>
      <c r="AMG154" s="0"/>
      <c r="AMH154" s="0"/>
      <c r="AMI154" s="0"/>
      <c r="AMJ154" s="0"/>
    </row>
    <row r="155" s="49" customFormat="true" ht="12.8" hidden="false" customHeight="false" outlineLevel="0" collapsed="false">
      <c r="A155" s="36" t="s">
        <v>255</v>
      </c>
      <c r="B155" s="37" t="s">
        <v>257</v>
      </c>
      <c r="C155" s="38" t="s">
        <v>65</v>
      </c>
      <c r="D155" s="39" t="n">
        <v>30</v>
      </c>
      <c r="E155" s="40"/>
      <c r="F155" s="47"/>
      <c r="G155" s="41" t="n">
        <v>3.1</v>
      </c>
      <c r="H155" s="41" t="n">
        <f aca="false">G155*E155</f>
        <v>0</v>
      </c>
      <c r="I155" s="48" t="s">
        <v>37</v>
      </c>
      <c r="J155" s="43" t="n">
        <f aca="false">K155*E155</f>
        <v>0</v>
      </c>
      <c r="K155" s="43" t="n">
        <v>4</v>
      </c>
      <c r="L155" s="44" t="n">
        <v>0.5</v>
      </c>
      <c r="N155" s="12"/>
      <c r="U155" s="50"/>
      <c r="V155" s="50"/>
      <c r="W155" s="50"/>
      <c r="X155" s="2"/>
      <c r="Y155" s="2"/>
      <c r="Z155" s="50"/>
      <c r="AA155" s="45"/>
      <c r="AB155" s="50"/>
      <c r="AMD155" s="12"/>
      <c r="AME155" s="12"/>
      <c r="AMF155" s="0"/>
      <c r="AMG155" s="0"/>
      <c r="AMH155" s="0"/>
      <c r="AMI155" s="0"/>
      <c r="AMJ155" s="0"/>
    </row>
    <row r="156" s="49" customFormat="true" ht="14.15" hidden="false" customHeight="true" outlineLevel="0" collapsed="false">
      <c r="A156" s="36" t="s">
        <v>255</v>
      </c>
      <c r="B156" s="37" t="s">
        <v>258</v>
      </c>
      <c r="C156" s="38" t="s">
        <v>59</v>
      </c>
      <c r="D156" s="39" t="n">
        <v>30</v>
      </c>
      <c r="E156" s="40"/>
      <c r="F156" s="47"/>
      <c r="G156" s="41" t="n">
        <v>3.1</v>
      </c>
      <c r="H156" s="41" t="n">
        <f aca="false">G156*E156</f>
        <v>0</v>
      </c>
      <c r="I156" s="48" t="s">
        <v>37</v>
      </c>
      <c r="J156" s="43" t="n">
        <f aca="false">K156*E156</f>
        <v>0</v>
      </c>
      <c r="K156" s="43" t="n">
        <v>3.8</v>
      </c>
      <c r="L156" s="44" t="n">
        <v>0.3</v>
      </c>
      <c r="N156" s="12"/>
      <c r="U156" s="50"/>
      <c r="V156" s="50"/>
      <c r="W156" s="50"/>
      <c r="X156" s="2"/>
      <c r="Y156" s="2"/>
      <c r="Z156" s="50"/>
      <c r="AA156" s="45"/>
      <c r="AB156" s="50"/>
      <c r="AMD156" s="12"/>
      <c r="AME156" s="12"/>
      <c r="AMF156" s="0"/>
      <c r="AMG156" s="0"/>
      <c r="AMH156" s="0"/>
      <c r="AMI156" s="0"/>
      <c r="AMJ156" s="0"/>
    </row>
    <row r="157" s="49" customFormat="true" ht="14.15" hidden="false" customHeight="true" outlineLevel="0" collapsed="false">
      <c r="A157" s="36" t="s">
        <v>255</v>
      </c>
      <c r="B157" s="37" t="s">
        <v>259</v>
      </c>
      <c r="C157" s="38" t="s">
        <v>59</v>
      </c>
      <c r="D157" s="39" t="n">
        <v>30</v>
      </c>
      <c r="E157" s="40"/>
      <c r="F157" s="47"/>
      <c r="G157" s="41" t="n">
        <v>3.1</v>
      </c>
      <c r="H157" s="41" t="n">
        <f aca="false">G157*E157</f>
        <v>0</v>
      </c>
      <c r="I157" s="48" t="s">
        <v>37</v>
      </c>
      <c r="J157" s="43" t="n">
        <f aca="false">K157*E157</f>
        <v>0</v>
      </c>
      <c r="K157" s="43" t="n">
        <v>3.8</v>
      </c>
      <c r="L157" s="44" t="n">
        <v>0.3</v>
      </c>
      <c r="N157" s="12"/>
      <c r="U157" s="50"/>
      <c r="V157" s="50"/>
      <c r="W157" s="50"/>
      <c r="X157" s="2"/>
      <c r="Y157" s="2"/>
      <c r="Z157" s="50"/>
      <c r="AA157" s="45"/>
      <c r="AB157" s="50"/>
      <c r="AMD157" s="12"/>
      <c r="AME157" s="12"/>
      <c r="AMF157" s="0"/>
      <c r="AMG157" s="0"/>
      <c r="AMH157" s="0"/>
      <c r="AMI157" s="0"/>
      <c r="AMJ157" s="0"/>
    </row>
    <row r="158" s="49" customFormat="true" ht="12.8" hidden="false" customHeight="false" outlineLevel="0" collapsed="false">
      <c r="A158" s="36" t="s">
        <v>260</v>
      </c>
      <c r="B158" s="37" t="s">
        <v>261</v>
      </c>
      <c r="C158" s="38" t="s">
        <v>72</v>
      </c>
      <c r="D158" s="39" t="n">
        <v>30</v>
      </c>
      <c r="E158" s="40"/>
      <c r="F158" s="47"/>
      <c r="G158" s="41" t="n">
        <v>3.1</v>
      </c>
      <c r="H158" s="41" t="n">
        <f aca="false">G158*E158</f>
        <v>0</v>
      </c>
      <c r="I158" s="48" t="s">
        <v>3</v>
      </c>
      <c r="J158" s="43" t="n">
        <f aca="false">K158*E158</f>
        <v>0</v>
      </c>
      <c r="K158" s="43" t="n">
        <v>3.75</v>
      </c>
      <c r="L158" s="44" t="n">
        <v>0.25</v>
      </c>
      <c r="N158" s="12"/>
      <c r="U158" s="50"/>
      <c r="V158" s="50"/>
      <c r="W158" s="50"/>
      <c r="X158" s="2"/>
      <c r="Y158" s="2"/>
      <c r="Z158" s="50"/>
      <c r="AA158" s="45"/>
      <c r="AB158" s="50"/>
      <c r="AMD158" s="12"/>
      <c r="AME158" s="12"/>
      <c r="AMF158" s="0"/>
      <c r="AMG158" s="0"/>
      <c r="AMH158" s="0"/>
      <c r="AMI158" s="0"/>
      <c r="AMJ158" s="0"/>
    </row>
    <row r="159" s="49" customFormat="true" ht="14.15" hidden="false" customHeight="true" outlineLevel="0" collapsed="false">
      <c r="A159" s="36" t="s">
        <v>262</v>
      </c>
      <c r="B159" s="37" t="s">
        <v>263</v>
      </c>
      <c r="C159" s="38" t="s">
        <v>65</v>
      </c>
      <c r="D159" s="39" t="n">
        <v>30</v>
      </c>
      <c r="E159" s="40"/>
      <c r="F159" s="47"/>
      <c r="G159" s="41" t="n">
        <v>3.1</v>
      </c>
      <c r="H159" s="41" t="n">
        <f aca="false">G159*E159</f>
        <v>0</v>
      </c>
      <c r="I159" s="48" t="s">
        <v>3</v>
      </c>
      <c r="J159" s="43" t="n">
        <f aca="false">K159*E159</f>
        <v>0</v>
      </c>
      <c r="K159" s="43" t="n">
        <v>4</v>
      </c>
      <c r="L159" s="44" t="n">
        <v>0.5</v>
      </c>
      <c r="N159" s="12"/>
      <c r="U159" s="50"/>
      <c r="V159" s="50"/>
      <c r="W159" s="50"/>
      <c r="X159" s="2"/>
      <c r="Y159" s="2"/>
      <c r="Z159" s="50"/>
      <c r="AA159" s="45"/>
      <c r="AB159" s="50"/>
      <c r="AMD159" s="12"/>
      <c r="AME159" s="12"/>
      <c r="AMF159" s="0"/>
      <c r="AMG159" s="0"/>
      <c r="AMH159" s="0"/>
      <c r="AMI159" s="0"/>
      <c r="AMJ159" s="0"/>
    </row>
    <row r="160" s="49" customFormat="true" ht="14.15" hidden="false" customHeight="true" outlineLevel="0" collapsed="false">
      <c r="A160" s="36" t="s">
        <v>264</v>
      </c>
      <c r="B160" s="37" t="s">
        <v>265</v>
      </c>
      <c r="C160" s="38" t="s">
        <v>72</v>
      </c>
      <c r="D160" s="39" t="n">
        <v>30</v>
      </c>
      <c r="E160" s="40"/>
      <c r="F160" s="47"/>
      <c r="G160" s="41" t="n">
        <v>3.1</v>
      </c>
      <c r="H160" s="41" t="n">
        <f aca="false">G160*E160</f>
        <v>0</v>
      </c>
      <c r="I160" s="48" t="s">
        <v>31</v>
      </c>
      <c r="J160" s="43" t="n">
        <f aca="false">K160*E160</f>
        <v>0</v>
      </c>
      <c r="K160" s="43" t="n">
        <v>3.75</v>
      </c>
      <c r="L160" s="44" t="n">
        <v>0.25</v>
      </c>
      <c r="N160" s="12"/>
      <c r="U160" s="50"/>
      <c r="V160" s="50"/>
      <c r="W160" s="50"/>
      <c r="X160" s="2"/>
      <c r="Y160" s="2"/>
      <c r="Z160" s="50"/>
      <c r="AA160" s="45"/>
      <c r="AB160" s="50"/>
      <c r="AMD160" s="12"/>
      <c r="AME160" s="12"/>
      <c r="AMF160" s="0"/>
      <c r="AMG160" s="0"/>
      <c r="AMH160" s="0"/>
      <c r="AMI160" s="0"/>
      <c r="AMJ160" s="0"/>
    </row>
    <row r="161" s="49" customFormat="true" ht="14.15" hidden="false" customHeight="true" outlineLevel="0" collapsed="false">
      <c r="A161" s="36" t="s">
        <v>266</v>
      </c>
      <c r="B161" s="37" t="s">
        <v>267</v>
      </c>
      <c r="C161" s="38" t="s">
        <v>223</v>
      </c>
      <c r="D161" s="39" t="n">
        <v>30</v>
      </c>
      <c r="E161" s="40"/>
      <c r="F161" s="47"/>
      <c r="G161" s="41" t="n">
        <v>3.1</v>
      </c>
      <c r="H161" s="41" t="n">
        <f aca="false">G161*E161</f>
        <v>0</v>
      </c>
      <c r="I161" s="48" t="s">
        <v>23</v>
      </c>
      <c r="J161" s="43" t="n">
        <f aca="false">K161*E161</f>
        <v>0</v>
      </c>
      <c r="K161" s="43" t="n">
        <v>4.25</v>
      </c>
      <c r="L161" s="44" t="n">
        <v>0.75</v>
      </c>
      <c r="N161" s="12"/>
      <c r="U161" s="50"/>
      <c r="V161" s="50"/>
      <c r="W161" s="50"/>
      <c r="X161" s="2"/>
      <c r="Y161" s="2"/>
      <c r="Z161" s="50"/>
      <c r="AA161" s="45"/>
      <c r="AB161" s="50"/>
      <c r="AMD161" s="12"/>
      <c r="AME161" s="12"/>
      <c r="AMF161" s="0"/>
      <c r="AMG161" s="0"/>
      <c r="AMH161" s="0"/>
      <c r="AMI161" s="0"/>
      <c r="AMJ161" s="0"/>
    </row>
    <row r="162" s="49" customFormat="true" ht="14.15" hidden="false" customHeight="true" outlineLevel="0" collapsed="false">
      <c r="A162" s="36" t="s">
        <v>268</v>
      </c>
      <c r="B162" s="37" t="s">
        <v>269</v>
      </c>
      <c r="C162" s="38" t="s">
        <v>223</v>
      </c>
      <c r="D162" s="39" t="n">
        <v>30</v>
      </c>
      <c r="E162" s="40"/>
      <c r="F162" s="47"/>
      <c r="G162" s="41" t="n">
        <v>3.1</v>
      </c>
      <c r="H162" s="41" t="n">
        <f aca="false">G162*E162</f>
        <v>0</v>
      </c>
      <c r="I162" s="48" t="s">
        <v>34</v>
      </c>
      <c r="J162" s="43" t="n">
        <f aca="false">K162*E162</f>
        <v>0</v>
      </c>
      <c r="K162" s="43" t="n">
        <v>4.25</v>
      </c>
      <c r="L162" s="44" t="n">
        <v>0.75</v>
      </c>
      <c r="N162" s="12"/>
      <c r="U162" s="50"/>
      <c r="V162" s="50"/>
      <c r="W162" s="50"/>
      <c r="X162" s="2"/>
      <c r="Y162" s="2"/>
      <c r="Z162" s="50"/>
      <c r="AA162" s="45"/>
      <c r="AB162" s="50"/>
      <c r="AMD162" s="12"/>
      <c r="AME162" s="12"/>
      <c r="AMF162" s="0"/>
      <c r="AMG162" s="0"/>
      <c r="AMH162" s="0"/>
      <c r="AMI162" s="0"/>
      <c r="AMJ162" s="0"/>
    </row>
    <row r="163" s="49" customFormat="true" ht="14.15" hidden="false" customHeight="true" outlineLevel="0" collapsed="false">
      <c r="A163" s="36" t="s">
        <v>268</v>
      </c>
      <c r="B163" s="37" t="s">
        <v>270</v>
      </c>
      <c r="C163" s="38" t="s">
        <v>223</v>
      </c>
      <c r="D163" s="39" t="n">
        <v>30</v>
      </c>
      <c r="E163" s="40"/>
      <c r="F163" s="47"/>
      <c r="G163" s="41" t="n">
        <v>3.1</v>
      </c>
      <c r="H163" s="41" t="n">
        <f aca="false">G163*E163</f>
        <v>0</v>
      </c>
      <c r="I163" s="48" t="s">
        <v>34</v>
      </c>
      <c r="J163" s="43" t="n">
        <f aca="false">K163*E163</f>
        <v>0</v>
      </c>
      <c r="K163" s="43" t="n">
        <v>4.25</v>
      </c>
      <c r="L163" s="44" t="n">
        <v>0.75</v>
      </c>
      <c r="N163" s="12"/>
      <c r="U163" s="50"/>
      <c r="V163" s="50"/>
      <c r="W163" s="50"/>
      <c r="X163" s="2"/>
      <c r="Y163" s="2"/>
      <c r="Z163" s="50"/>
      <c r="AA163" s="45"/>
      <c r="AB163" s="50"/>
      <c r="AMD163" s="12"/>
      <c r="AME163" s="12"/>
      <c r="AMF163" s="0"/>
      <c r="AMG163" s="0"/>
      <c r="AMH163" s="0"/>
      <c r="AMI163" s="0"/>
      <c r="AMJ163" s="0"/>
    </row>
    <row r="164" s="49" customFormat="true" ht="14.15" hidden="false" customHeight="true" outlineLevel="0" collapsed="false">
      <c r="A164" s="36" t="s">
        <v>268</v>
      </c>
      <c r="B164" s="37" t="s">
        <v>271</v>
      </c>
      <c r="C164" s="38" t="s">
        <v>223</v>
      </c>
      <c r="D164" s="39" t="n">
        <v>30</v>
      </c>
      <c r="E164" s="40"/>
      <c r="F164" s="47"/>
      <c r="G164" s="41" t="n">
        <v>3.1</v>
      </c>
      <c r="H164" s="41" t="n">
        <f aca="false">G164*E164</f>
        <v>0</v>
      </c>
      <c r="I164" s="48" t="s">
        <v>34</v>
      </c>
      <c r="J164" s="43" t="n">
        <f aca="false">K164*E164</f>
        <v>0</v>
      </c>
      <c r="K164" s="43" t="n">
        <v>4.25</v>
      </c>
      <c r="L164" s="44" t="n">
        <v>0.75</v>
      </c>
      <c r="N164" s="12"/>
      <c r="U164" s="50"/>
      <c r="V164" s="50"/>
      <c r="W164" s="50"/>
      <c r="X164" s="2"/>
      <c r="Y164" s="2"/>
      <c r="Z164" s="50"/>
      <c r="AA164" s="45"/>
      <c r="AB164" s="50"/>
      <c r="AMD164" s="12"/>
      <c r="AME164" s="12"/>
      <c r="AMF164" s="0"/>
      <c r="AMG164" s="0"/>
      <c r="AMH164" s="0"/>
      <c r="AMI164" s="0"/>
      <c r="AMJ164" s="0"/>
    </row>
    <row r="165" s="49" customFormat="true" ht="14.15" hidden="false" customHeight="true" outlineLevel="0" collapsed="false">
      <c r="A165" s="36" t="s">
        <v>268</v>
      </c>
      <c r="B165" s="37" t="s">
        <v>272</v>
      </c>
      <c r="C165" s="38" t="s">
        <v>223</v>
      </c>
      <c r="D165" s="39" t="n">
        <v>30</v>
      </c>
      <c r="E165" s="40"/>
      <c r="F165" s="47"/>
      <c r="G165" s="41" t="n">
        <v>3.1</v>
      </c>
      <c r="H165" s="41" t="n">
        <f aca="false">G165*E165</f>
        <v>0</v>
      </c>
      <c r="I165" s="48" t="s">
        <v>34</v>
      </c>
      <c r="J165" s="43" t="n">
        <f aca="false">K165*E165</f>
        <v>0</v>
      </c>
      <c r="K165" s="43" t="n">
        <v>4.25</v>
      </c>
      <c r="L165" s="44" t="n">
        <v>0.75</v>
      </c>
      <c r="N165" s="12"/>
      <c r="U165" s="50"/>
      <c r="V165" s="50"/>
      <c r="W165" s="50"/>
      <c r="X165" s="2"/>
      <c r="Y165" s="2"/>
      <c r="Z165" s="56"/>
      <c r="AA165" s="45"/>
      <c r="AB165" s="50"/>
      <c r="AMD165" s="12"/>
      <c r="AME165" s="12"/>
      <c r="AMF165" s="0"/>
      <c r="AMG165" s="0"/>
      <c r="AMH165" s="0"/>
      <c r="AMI165" s="0"/>
      <c r="AMJ165" s="0"/>
    </row>
    <row r="166" s="49" customFormat="true" ht="14.15" hidden="false" customHeight="true" outlineLevel="0" collapsed="false">
      <c r="A166" s="36" t="s">
        <v>268</v>
      </c>
      <c r="B166" s="37" t="s">
        <v>273</v>
      </c>
      <c r="C166" s="38" t="s">
        <v>223</v>
      </c>
      <c r="D166" s="39" t="n">
        <v>30</v>
      </c>
      <c r="E166" s="40"/>
      <c r="F166" s="47"/>
      <c r="G166" s="41" t="n">
        <v>3.1</v>
      </c>
      <c r="H166" s="41" t="n">
        <f aca="false">G166*E166</f>
        <v>0</v>
      </c>
      <c r="I166" s="48" t="s">
        <v>34</v>
      </c>
      <c r="J166" s="43" t="n">
        <f aca="false">K166*E166</f>
        <v>0</v>
      </c>
      <c r="K166" s="43" t="n">
        <v>4.25</v>
      </c>
      <c r="L166" s="44" t="n">
        <v>0.75</v>
      </c>
      <c r="N166" s="12"/>
      <c r="U166" s="50"/>
      <c r="V166" s="50"/>
      <c r="W166" s="50"/>
      <c r="X166" s="2"/>
      <c r="Y166" s="2"/>
      <c r="Z166" s="50"/>
      <c r="AA166" s="45"/>
      <c r="AB166" s="50"/>
      <c r="AMD166" s="12"/>
      <c r="AME166" s="12"/>
      <c r="AMF166" s="0"/>
      <c r="AMG166" s="0"/>
      <c r="AMH166" s="0"/>
      <c r="AMI166" s="0"/>
      <c r="AMJ166" s="0"/>
    </row>
    <row r="167" s="49" customFormat="true" ht="14.15" hidden="false" customHeight="true" outlineLevel="0" collapsed="false">
      <c r="A167" s="36" t="s">
        <v>268</v>
      </c>
      <c r="B167" s="37" t="s">
        <v>274</v>
      </c>
      <c r="C167" s="38" t="s">
        <v>65</v>
      </c>
      <c r="D167" s="39" t="n">
        <v>30</v>
      </c>
      <c r="E167" s="40"/>
      <c r="F167" s="47"/>
      <c r="G167" s="41" t="n">
        <v>3.1</v>
      </c>
      <c r="H167" s="41" t="n">
        <f aca="false">G167*E167</f>
        <v>0</v>
      </c>
      <c r="I167" s="48" t="s">
        <v>34</v>
      </c>
      <c r="J167" s="43" t="n">
        <f aca="false">K167*E167</f>
        <v>0</v>
      </c>
      <c r="K167" s="43" t="n">
        <v>4</v>
      </c>
      <c r="L167" s="44" t="n">
        <v>0.5</v>
      </c>
      <c r="N167" s="12"/>
      <c r="U167" s="50"/>
      <c r="V167" s="50"/>
      <c r="W167" s="50"/>
      <c r="X167" s="2"/>
      <c r="Y167" s="2"/>
      <c r="Z167" s="50"/>
      <c r="AA167" s="45"/>
      <c r="AB167" s="50"/>
      <c r="AMD167" s="12"/>
      <c r="AME167" s="12"/>
      <c r="AMF167" s="0"/>
      <c r="AMG167" s="0"/>
      <c r="AMH167" s="0"/>
      <c r="AMI167" s="0"/>
      <c r="AMJ167" s="0"/>
    </row>
    <row r="168" s="49" customFormat="true" ht="14.15" hidden="false" customHeight="true" outlineLevel="0" collapsed="false">
      <c r="A168" s="36" t="s">
        <v>268</v>
      </c>
      <c r="B168" s="37" t="s">
        <v>275</v>
      </c>
      <c r="C168" s="38" t="s">
        <v>223</v>
      </c>
      <c r="D168" s="39" t="n">
        <v>30</v>
      </c>
      <c r="E168" s="40"/>
      <c r="F168" s="47"/>
      <c r="G168" s="41" t="n">
        <v>3.1</v>
      </c>
      <c r="H168" s="41" t="n">
        <f aca="false">G168*E168</f>
        <v>0</v>
      </c>
      <c r="I168" s="48" t="s">
        <v>34</v>
      </c>
      <c r="J168" s="43" t="n">
        <f aca="false">K168*E168</f>
        <v>0</v>
      </c>
      <c r="K168" s="43" t="n">
        <v>4.25</v>
      </c>
      <c r="L168" s="44" t="n">
        <v>0.75</v>
      </c>
      <c r="N168" s="12"/>
      <c r="U168" s="50"/>
      <c r="V168" s="50"/>
      <c r="W168" s="50"/>
      <c r="X168" s="2"/>
      <c r="Y168" s="2"/>
      <c r="Z168" s="50"/>
      <c r="AA168" s="45"/>
      <c r="AB168" s="50"/>
      <c r="AMD168" s="12"/>
      <c r="AME168" s="12"/>
      <c r="AMF168" s="0"/>
      <c r="AMG168" s="0"/>
      <c r="AMH168" s="0"/>
      <c r="AMI168" s="0"/>
      <c r="AMJ168" s="0"/>
    </row>
    <row r="169" s="49" customFormat="true" ht="14.15" hidden="false" customHeight="true" outlineLevel="0" collapsed="false">
      <c r="A169" s="36" t="s">
        <v>268</v>
      </c>
      <c r="B169" s="37" t="s">
        <v>276</v>
      </c>
      <c r="C169" s="38" t="s">
        <v>223</v>
      </c>
      <c r="D169" s="39" t="n">
        <v>30</v>
      </c>
      <c r="E169" s="40"/>
      <c r="F169" s="47"/>
      <c r="G169" s="41" t="n">
        <v>3.1</v>
      </c>
      <c r="H169" s="41" t="n">
        <f aca="false">G169*E169</f>
        <v>0</v>
      </c>
      <c r="I169" s="48" t="s">
        <v>34</v>
      </c>
      <c r="J169" s="43" t="n">
        <f aca="false">K169*E169</f>
        <v>0</v>
      </c>
      <c r="K169" s="43" t="n">
        <v>4.25</v>
      </c>
      <c r="L169" s="44" t="n">
        <v>0.75</v>
      </c>
      <c r="N169" s="12"/>
      <c r="U169" s="50"/>
      <c r="V169" s="50"/>
      <c r="W169" s="50"/>
      <c r="X169" s="2"/>
      <c r="Y169" s="2"/>
      <c r="Z169" s="50"/>
      <c r="AA169" s="45"/>
      <c r="AB169" s="50"/>
      <c r="AMD169" s="12"/>
      <c r="AME169" s="12"/>
      <c r="AMF169" s="0"/>
      <c r="AMG169" s="0"/>
      <c r="AMH169" s="0"/>
      <c r="AMI169" s="0"/>
      <c r="AMJ169" s="0"/>
    </row>
    <row r="170" s="49" customFormat="true" ht="14.15" hidden="false" customHeight="true" outlineLevel="0" collapsed="false">
      <c r="A170" s="36" t="s">
        <v>268</v>
      </c>
      <c r="B170" s="37" t="s">
        <v>277</v>
      </c>
      <c r="C170" s="38" t="s">
        <v>223</v>
      </c>
      <c r="D170" s="39" t="n">
        <v>30</v>
      </c>
      <c r="E170" s="40"/>
      <c r="F170" s="47"/>
      <c r="G170" s="41" t="n">
        <v>3.1</v>
      </c>
      <c r="H170" s="41" t="n">
        <f aca="false">G170*E170</f>
        <v>0</v>
      </c>
      <c r="I170" s="48" t="s">
        <v>34</v>
      </c>
      <c r="J170" s="43" t="n">
        <f aca="false">K170*E170</f>
        <v>0</v>
      </c>
      <c r="K170" s="43" t="n">
        <v>4.25</v>
      </c>
      <c r="L170" s="44" t="n">
        <v>0.75</v>
      </c>
      <c r="N170" s="12"/>
      <c r="U170" s="50"/>
      <c r="V170" s="50"/>
      <c r="W170" s="50"/>
      <c r="X170" s="2"/>
      <c r="Y170" s="2"/>
      <c r="Z170" s="50"/>
      <c r="AA170" s="45"/>
      <c r="AB170" s="50"/>
      <c r="AMD170" s="12"/>
      <c r="AME170" s="12"/>
      <c r="AMF170" s="0"/>
      <c r="AMG170" s="0"/>
      <c r="AMH170" s="0"/>
      <c r="AMI170" s="0"/>
      <c r="AMJ170" s="0"/>
    </row>
    <row r="171" s="49" customFormat="true" ht="14.15" hidden="false" customHeight="true" outlineLevel="0" collapsed="false">
      <c r="A171" s="36" t="s">
        <v>268</v>
      </c>
      <c r="B171" s="37" t="s">
        <v>278</v>
      </c>
      <c r="C171" s="38" t="s">
        <v>223</v>
      </c>
      <c r="D171" s="39" t="n">
        <v>30</v>
      </c>
      <c r="E171" s="40"/>
      <c r="F171" s="47"/>
      <c r="G171" s="41" t="n">
        <v>3.1</v>
      </c>
      <c r="H171" s="41" t="n">
        <f aca="false">G171*E171</f>
        <v>0</v>
      </c>
      <c r="I171" s="48" t="s">
        <v>34</v>
      </c>
      <c r="J171" s="43" t="n">
        <f aca="false">K171*E171</f>
        <v>0</v>
      </c>
      <c r="K171" s="43" t="n">
        <v>4.25</v>
      </c>
      <c r="L171" s="44" t="n">
        <v>0.75</v>
      </c>
      <c r="N171" s="12"/>
      <c r="U171" s="50"/>
      <c r="V171" s="50"/>
      <c r="W171" s="50"/>
      <c r="X171" s="2"/>
      <c r="Y171" s="2"/>
      <c r="Z171" s="50"/>
      <c r="AA171" s="45"/>
      <c r="AB171" s="50"/>
      <c r="AMD171" s="12"/>
      <c r="AME171" s="12"/>
      <c r="AMF171" s="0"/>
      <c r="AMG171" s="0"/>
      <c r="AMH171" s="0"/>
      <c r="AMI171" s="0"/>
      <c r="AMJ171" s="0"/>
    </row>
    <row r="172" s="49" customFormat="true" ht="14.15" hidden="false" customHeight="true" outlineLevel="0" collapsed="false">
      <c r="A172" s="36" t="s">
        <v>268</v>
      </c>
      <c r="B172" s="37" t="s">
        <v>279</v>
      </c>
      <c r="C172" s="38" t="s">
        <v>223</v>
      </c>
      <c r="D172" s="39" t="n">
        <v>30</v>
      </c>
      <c r="E172" s="40"/>
      <c r="F172" s="47"/>
      <c r="G172" s="41" t="n">
        <v>3.1</v>
      </c>
      <c r="H172" s="41" t="n">
        <f aca="false">G172*E172</f>
        <v>0</v>
      </c>
      <c r="I172" s="48" t="s">
        <v>34</v>
      </c>
      <c r="J172" s="43" t="n">
        <f aca="false">K172*E172</f>
        <v>0</v>
      </c>
      <c r="K172" s="43" t="n">
        <v>4.25</v>
      </c>
      <c r="L172" s="44" t="n">
        <v>0.75</v>
      </c>
      <c r="N172" s="12"/>
      <c r="U172" s="50"/>
      <c r="V172" s="50"/>
      <c r="W172" s="50"/>
      <c r="X172" s="2"/>
      <c r="Y172" s="2"/>
      <c r="Z172" s="50"/>
      <c r="AA172" s="45"/>
      <c r="AB172" s="50"/>
      <c r="AMD172" s="12"/>
      <c r="AME172" s="12"/>
      <c r="AMF172" s="0"/>
      <c r="AMG172" s="0"/>
      <c r="AMH172" s="0"/>
      <c r="AMI172" s="0"/>
      <c r="AMJ172" s="0"/>
    </row>
    <row r="173" s="49" customFormat="true" ht="14.15" hidden="false" customHeight="true" outlineLevel="0" collapsed="false">
      <c r="A173" s="36" t="s">
        <v>268</v>
      </c>
      <c r="B173" s="37" t="s">
        <v>280</v>
      </c>
      <c r="C173" s="38" t="s">
        <v>65</v>
      </c>
      <c r="D173" s="39" t="n">
        <v>30</v>
      </c>
      <c r="E173" s="40"/>
      <c r="F173" s="47"/>
      <c r="G173" s="41" t="n">
        <v>3.1</v>
      </c>
      <c r="H173" s="41" t="n">
        <f aca="false">G173*E173</f>
        <v>0</v>
      </c>
      <c r="I173" s="48" t="s">
        <v>34</v>
      </c>
      <c r="J173" s="43" t="n">
        <f aca="false">K173*E173</f>
        <v>0</v>
      </c>
      <c r="K173" s="43" t="n">
        <v>4</v>
      </c>
      <c r="L173" s="44" t="n">
        <v>0.5</v>
      </c>
      <c r="N173" s="12"/>
      <c r="U173" s="50"/>
      <c r="V173" s="50"/>
      <c r="W173" s="50"/>
      <c r="X173" s="2"/>
      <c r="Y173" s="2"/>
      <c r="Z173" s="50"/>
      <c r="AA173" s="45"/>
      <c r="AB173" s="50"/>
      <c r="AMD173" s="12"/>
      <c r="AME173" s="12"/>
      <c r="AMF173" s="0"/>
      <c r="AMG173" s="0"/>
      <c r="AMH173" s="0"/>
      <c r="AMI173" s="0"/>
      <c r="AMJ173" s="0"/>
    </row>
    <row r="174" s="49" customFormat="true" ht="14.15" hidden="false" customHeight="true" outlineLevel="0" collapsed="false">
      <c r="A174" s="36" t="s">
        <v>268</v>
      </c>
      <c r="B174" s="37" t="s">
        <v>281</v>
      </c>
      <c r="C174" s="38" t="s">
        <v>65</v>
      </c>
      <c r="D174" s="39" t="n">
        <v>30</v>
      </c>
      <c r="E174" s="40"/>
      <c r="F174" s="47"/>
      <c r="G174" s="41" t="n">
        <v>3.1</v>
      </c>
      <c r="H174" s="41" t="n">
        <f aca="false">G174*E174</f>
        <v>0</v>
      </c>
      <c r="I174" s="48" t="s">
        <v>34</v>
      </c>
      <c r="J174" s="43" t="n">
        <f aca="false">K174*E174</f>
        <v>0</v>
      </c>
      <c r="K174" s="43" t="n">
        <v>4</v>
      </c>
      <c r="L174" s="44" t="n">
        <v>0.5</v>
      </c>
      <c r="N174" s="12"/>
      <c r="U174" s="50"/>
      <c r="V174" s="50"/>
      <c r="W174" s="50"/>
      <c r="X174" s="2"/>
      <c r="Y174" s="2"/>
      <c r="Z174" s="50"/>
      <c r="AA174" s="45"/>
      <c r="AB174" s="50"/>
      <c r="AMD174" s="12"/>
      <c r="AME174" s="12"/>
      <c r="AMF174" s="0"/>
      <c r="AMG174" s="0"/>
      <c r="AMH174" s="0"/>
      <c r="AMI174" s="0"/>
      <c r="AMJ174" s="0"/>
    </row>
    <row r="175" s="49" customFormat="true" ht="14.15" hidden="false" customHeight="true" outlineLevel="0" collapsed="false">
      <c r="A175" s="36" t="s">
        <v>282</v>
      </c>
      <c r="B175" s="37" t="s">
        <v>283</v>
      </c>
      <c r="C175" s="38" t="s">
        <v>65</v>
      </c>
      <c r="D175" s="39" t="n">
        <v>30</v>
      </c>
      <c r="E175" s="40"/>
      <c r="F175" s="47"/>
      <c r="G175" s="41" t="n">
        <v>3.1</v>
      </c>
      <c r="H175" s="41" t="n">
        <f aca="false">G175*E175</f>
        <v>0</v>
      </c>
      <c r="I175" s="48" t="s">
        <v>16</v>
      </c>
      <c r="J175" s="43" t="n">
        <f aca="false">K175*E175</f>
        <v>0</v>
      </c>
      <c r="K175" s="43" t="n">
        <v>4</v>
      </c>
      <c r="L175" s="44" t="n">
        <v>0.5</v>
      </c>
      <c r="N175" s="12"/>
      <c r="U175" s="50"/>
      <c r="V175" s="50"/>
      <c r="W175" s="50"/>
      <c r="X175" s="2"/>
      <c r="Y175" s="2"/>
      <c r="Z175" s="50"/>
      <c r="AA175" s="45"/>
      <c r="AB175" s="50"/>
      <c r="AMD175" s="12"/>
      <c r="AME175" s="12"/>
      <c r="AMF175" s="0"/>
      <c r="AMG175" s="0"/>
      <c r="AMH175" s="0"/>
      <c r="AMI175" s="0"/>
      <c r="AMJ175" s="0"/>
    </row>
    <row r="176" s="49" customFormat="true" ht="14.15" hidden="false" customHeight="true" outlineLevel="0" collapsed="false">
      <c r="A176" s="36" t="s">
        <v>284</v>
      </c>
      <c r="B176" s="37"/>
      <c r="C176" s="38" t="s">
        <v>158</v>
      </c>
      <c r="D176" s="39" t="n">
        <v>30</v>
      </c>
      <c r="E176" s="40"/>
      <c r="F176" s="47"/>
      <c r="G176" s="41" t="n">
        <v>3.1</v>
      </c>
      <c r="H176" s="41" t="n">
        <f aca="false">G176*E176</f>
        <v>0</v>
      </c>
      <c r="I176" s="48" t="s">
        <v>1</v>
      </c>
      <c r="J176" s="43" t="n">
        <f aca="false">K176*E176</f>
        <v>0</v>
      </c>
      <c r="K176" s="43" t="n">
        <v>5.5</v>
      </c>
      <c r="L176" s="44" t="n">
        <v>2</v>
      </c>
      <c r="N176" s="12"/>
      <c r="U176" s="50"/>
      <c r="V176" s="50"/>
      <c r="W176" s="50"/>
      <c r="X176" s="2"/>
      <c r="Y176" s="2"/>
      <c r="Z176" s="50"/>
      <c r="AA176" s="45"/>
      <c r="AB176" s="50"/>
      <c r="AMD176" s="12"/>
      <c r="AME176" s="12"/>
      <c r="AMF176" s="0"/>
      <c r="AMG176" s="0"/>
      <c r="AMH176" s="0"/>
      <c r="AMI176" s="0"/>
      <c r="AMJ176" s="0"/>
    </row>
    <row r="177" s="49" customFormat="true" ht="14.15" hidden="false" customHeight="true" outlineLevel="0" collapsed="false">
      <c r="A177" s="36" t="s">
        <v>285</v>
      </c>
      <c r="B177" s="37" t="s">
        <v>286</v>
      </c>
      <c r="C177" s="38" t="s">
        <v>223</v>
      </c>
      <c r="D177" s="39" t="n">
        <v>30</v>
      </c>
      <c r="E177" s="40"/>
      <c r="F177" s="47"/>
      <c r="G177" s="41" t="n">
        <v>3.1</v>
      </c>
      <c r="H177" s="41" t="n">
        <f aca="false">G177*E177</f>
        <v>0</v>
      </c>
      <c r="I177" s="48" t="s">
        <v>34</v>
      </c>
      <c r="J177" s="43" t="n">
        <f aca="false">K177*E177</f>
        <v>0</v>
      </c>
      <c r="K177" s="43" t="n">
        <v>4.25</v>
      </c>
      <c r="L177" s="44" t="n">
        <v>0.75</v>
      </c>
      <c r="N177" s="12"/>
      <c r="U177" s="50"/>
      <c r="V177" s="50"/>
      <c r="W177" s="50"/>
      <c r="X177" s="2"/>
      <c r="Y177" s="2"/>
      <c r="Z177" s="50"/>
      <c r="AA177" s="45"/>
      <c r="AB177" s="50"/>
      <c r="AMD177" s="12"/>
      <c r="AME177" s="12"/>
      <c r="AMF177" s="0"/>
      <c r="AMG177" s="0"/>
      <c r="AMH177" s="0"/>
      <c r="AMI177" s="0"/>
      <c r="AMJ177" s="0"/>
    </row>
    <row r="178" s="49" customFormat="true" ht="14.15" hidden="false" customHeight="true" outlineLevel="0" collapsed="false">
      <c r="A178" s="36" t="s">
        <v>287</v>
      </c>
      <c r="B178" s="37" t="s">
        <v>288</v>
      </c>
      <c r="C178" s="38" t="s">
        <v>75</v>
      </c>
      <c r="D178" s="39" t="n">
        <v>30</v>
      </c>
      <c r="E178" s="40"/>
      <c r="F178" s="47"/>
      <c r="G178" s="41" t="n">
        <v>3.1</v>
      </c>
      <c r="H178" s="41" t="n">
        <f aca="false">G178*E178</f>
        <v>0</v>
      </c>
      <c r="I178" s="48" t="s">
        <v>16</v>
      </c>
      <c r="J178" s="43" t="n">
        <f aca="false">K178*E178</f>
        <v>0</v>
      </c>
      <c r="K178" s="43" t="n">
        <v>4.5</v>
      </c>
      <c r="L178" s="44" t="n">
        <v>1</v>
      </c>
      <c r="N178" s="12"/>
      <c r="U178" s="50"/>
      <c r="V178" s="50"/>
      <c r="W178" s="50"/>
      <c r="X178" s="2"/>
      <c r="Y178" s="2"/>
      <c r="Z178" s="50"/>
      <c r="AA178" s="45"/>
      <c r="AB178" s="50"/>
      <c r="AMD178" s="12"/>
      <c r="AME178" s="12"/>
      <c r="AMF178" s="0"/>
      <c r="AMG178" s="0"/>
      <c r="AMH178" s="0"/>
      <c r="AMI178" s="0"/>
      <c r="AMJ178" s="0"/>
    </row>
    <row r="179" s="49" customFormat="true" ht="14.15" hidden="false" customHeight="true" outlineLevel="0" collapsed="false">
      <c r="A179" s="36" t="s">
        <v>287</v>
      </c>
      <c r="B179" s="37" t="s">
        <v>289</v>
      </c>
      <c r="C179" s="38" t="s">
        <v>75</v>
      </c>
      <c r="D179" s="39" t="n">
        <v>30</v>
      </c>
      <c r="E179" s="40"/>
      <c r="F179" s="47"/>
      <c r="G179" s="41" t="n">
        <v>3.1</v>
      </c>
      <c r="H179" s="41" t="n">
        <f aca="false">G179*E179</f>
        <v>0</v>
      </c>
      <c r="I179" s="48" t="s">
        <v>16</v>
      </c>
      <c r="J179" s="43" t="n">
        <f aca="false">K179*E179</f>
        <v>0</v>
      </c>
      <c r="K179" s="43" t="n">
        <v>4.5</v>
      </c>
      <c r="L179" s="44" t="n">
        <v>1</v>
      </c>
      <c r="N179" s="12"/>
      <c r="U179" s="50"/>
      <c r="V179" s="50"/>
      <c r="W179" s="50"/>
      <c r="X179" s="2"/>
      <c r="Y179" s="2"/>
      <c r="Z179" s="50"/>
      <c r="AA179" s="45"/>
      <c r="AB179" s="50"/>
      <c r="AMD179" s="12"/>
      <c r="AME179" s="12"/>
      <c r="AMF179" s="0"/>
      <c r="AMG179" s="0"/>
      <c r="AMH179" s="0"/>
      <c r="AMI179" s="0"/>
      <c r="AMJ179" s="0"/>
    </row>
    <row r="180" s="49" customFormat="true" ht="14.15" hidden="false" customHeight="true" outlineLevel="0" collapsed="false">
      <c r="A180" s="36" t="s">
        <v>290</v>
      </c>
      <c r="B180" s="37" t="s">
        <v>291</v>
      </c>
      <c r="C180" s="38" t="s">
        <v>292</v>
      </c>
      <c r="D180" s="53" t="n">
        <v>30</v>
      </c>
      <c r="E180" s="40"/>
      <c r="F180" s="47"/>
      <c r="G180" s="41" t="n">
        <v>3.1</v>
      </c>
      <c r="H180" s="41" t="n">
        <f aca="false">G180*E180</f>
        <v>0</v>
      </c>
      <c r="I180" s="48" t="s">
        <v>34</v>
      </c>
      <c r="J180" s="43" t="n">
        <f aca="false">K180*E180</f>
        <v>0</v>
      </c>
      <c r="K180" s="43" t="n">
        <v>5.138</v>
      </c>
      <c r="L180" s="57" t="n">
        <v>1.638</v>
      </c>
      <c r="N180" s="12"/>
      <c r="U180" s="50"/>
      <c r="V180" s="50"/>
      <c r="W180" s="50"/>
      <c r="X180" s="2"/>
      <c r="Y180" s="2"/>
      <c r="Z180" s="50"/>
      <c r="AA180" s="45"/>
      <c r="AB180" s="50"/>
      <c r="AMD180" s="12"/>
      <c r="AME180" s="12"/>
      <c r="AMF180" s="0"/>
      <c r="AMG180" s="0"/>
      <c r="AMH180" s="0"/>
      <c r="AMI180" s="0"/>
      <c r="AMJ180" s="0"/>
    </row>
    <row r="181" s="49" customFormat="true" ht="14.15" hidden="false" customHeight="true" outlineLevel="0" collapsed="false">
      <c r="A181" s="36" t="s">
        <v>290</v>
      </c>
      <c r="B181" s="37" t="s">
        <v>293</v>
      </c>
      <c r="C181" s="38" t="s">
        <v>292</v>
      </c>
      <c r="D181" s="53" t="n">
        <v>30</v>
      </c>
      <c r="E181" s="40"/>
      <c r="F181" s="47"/>
      <c r="G181" s="41" t="n">
        <v>3.1</v>
      </c>
      <c r="H181" s="41" t="n">
        <f aca="false">G181*E181</f>
        <v>0</v>
      </c>
      <c r="I181" s="48" t="s">
        <v>34</v>
      </c>
      <c r="J181" s="43" t="n">
        <f aca="false">K181*E181</f>
        <v>0</v>
      </c>
      <c r="K181" s="43" t="n">
        <v>7.73529411764706</v>
      </c>
      <c r="L181" s="57" t="n">
        <v>4.23529411764706</v>
      </c>
      <c r="N181" s="12"/>
      <c r="U181" s="50"/>
      <c r="V181" s="50"/>
      <c r="W181" s="50"/>
      <c r="X181" s="2"/>
      <c r="Y181" s="2"/>
      <c r="Z181" s="50"/>
      <c r="AA181" s="45"/>
      <c r="AB181" s="50"/>
      <c r="AMD181" s="12"/>
      <c r="AME181" s="12"/>
      <c r="AMF181" s="0"/>
      <c r="AMG181" s="0"/>
      <c r="AMH181" s="0"/>
      <c r="AMI181" s="0"/>
      <c r="AMJ181" s="0"/>
    </row>
    <row r="182" s="49" customFormat="true" ht="14.15" hidden="false" customHeight="true" outlineLevel="0" collapsed="false">
      <c r="A182" s="36" t="s">
        <v>290</v>
      </c>
      <c r="B182" s="37" t="s">
        <v>294</v>
      </c>
      <c r="C182" s="38" t="s">
        <v>292</v>
      </c>
      <c r="D182" s="53" t="n">
        <v>30</v>
      </c>
      <c r="E182" s="40"/>
      <c r="F182" s="47"/>
      <c r="G182" s="41" t="n">
        <v>3.1</v>
      </c>
      <c r="H182" s="41" t="n">
        <f aca="false">G182*E182</f>
        <v>0</v>
      </c>
      <c r="I182" s="48" t="s">
        <v>34</v>
      </c>
      <c r="J182" s="43" t="n">
        <f aca="false">K182*E182</f>
        <v>0</v>
      </c>
      <c r="K182" s="43" t="n">
        <v>5.359</v>
      </c>
      <c r="L182" s="57" t="n">
        <v>1.859</v>
      </c>
      <c r="N182" s="12"/>
      <c r="U182" s="50"/>
      <c r="V182" s="50"/>
      <c r="W182" s="50"/>
      <c r="X182" s="2"/>
      <c r="Y182" s="2"/>
      <c r="Z182" s="50"/>
      <c r="AA182" s="45"/>
      <c r="AB182" s="50"/>
      <c r="AMD182" s="12"/>
      <c r="AME182" s="12"/>
      <c r="AMF182" s="0"/>
      <c r="AMG182" s="0"/>
      <c r="AMH182" s="0"/>
      <c r="AMI182" s="0"/>
      <c r="AMJ182" s="0"/>
    </row>
    <row r="183" s="49" customFormat="true" ht="14.15" hidden="false" customHeight="true" outlineLevel="0" collapsed="false">
      <c r="A183" s="36" t="s">
        <v>290</v>
      </c>
      <c r="B183" s="37" t="s">
        <v>295</v>
      </c>
      <c r="C183" s="38" t="s">
        <v>292</v>
      </c>
      <c r="D183" s="39" t="n">
        <v>30</v>
      </c>
      <c r="E183" s="40"/>
      <c r="F183" s="47"/>
      <c r="G183" s="41" t="n">
        <v>3.1</v>
      </c>
      <c r="H183" s="41" t="n">
        <f aca="false">G183*E183</f>
        <v>0</v>
      </c>
      <c r="I183" s="48" t="s">
        <v>34</v>
      </c>
      <c r="J183" s="43" t="n">
        <f aca="false">K183*E183</f>
        <v>0</v>
      </c>
      <c r="K183" s="43" t="n">
        <v>4.7</v>
      </c>
      <c r="L183" s="57" t="n">
        <v>1.2</v>
      </c>
      <c r="N183" s="12"/>
      <c r="U183" s="50"/>
      <c r="V183" s="50"/>
      <c r="W183" s="50"/>
      <c r="X183" s="2"/>
      <c r="Y183" s="2"/>
      <c r="Z183" s="50"/>
      <c r="AA183" s="45"/>
      <c r="AB183" s="50"/>
      <c r="AMD183" s="12"/>
      <c r="AME183" s="12"/>
      <c r="AMF183" s="0"/>
      <c r="AMG183" s="0"/>
      <c r="AMH183" s="0"/>
      <c r="AMI183" s="0"/>
      <c r="AMJ183" s="0"/>
    </row>
    <row r="184" s="49" customFormat="true" ht="14.15" hidden="false" customHeight="true" outlineLevel="0" collapsed="false">
      <c r="A184" s="36" t="s">
        <v>290</v>
      </c>
      <c r="B184" s="37" t="s">
        <v>296</v>
      </c>
      <c r="C184" s="38" t="s">
        <v>292</v>
      </c>
      <c r="D184" s="53" t="n">
        <v>30</v>
      </c>
      <c r="E184" s="40"/>
      <c r="F184" s="47"/>
      <c r="G184" s="41" t="n">
        <v>3.1</v>
      </c>
      <c r="H184" s="41" t="n">
        <f aca="false">G184*E184</f>
        <v>0</v>
      </c>
      <c r="I184" s="48" t="s">
        <v>34</v>
      </c>
      <c r="J184" s="43" t="n">
        <f aca="false">K184*E184</f>
        <v>0</v>
      </c>
      <c r="K184" s="43" t="n">
        <v>5.3</v>
      </c>
      <c r="L184" s="57" t="n">
        <v>1.8</v>
      </c>
      <c r="N184" s="12"/>
      <c r="U184" s="50"/>
      <c r="V184" s="50"/>
      <c r="W184" s="50"/>
      <c r="X184" s="2"/>
      <c r="Y184" s="2"/>
      <c r="Z184" s="50"/>
      <c r="AA184" s="45"/>
      <c r="AB184" s="50"/>
      <c r="AMD184" s="12"/>
      <c r="AME184" s="12"/>
      <c r="AMF184" s="0"/>
      <c r="AMG184" s="0"/>
      <c r="AMH184" s="0"/>
      <c r="AMI184" s="0"/>
      <c r="AMJ184" s="0"/>
    </row>
    <row r="185" s="49" customFormat="true" ht="14.15" hidden="false" customHeight="true" outlineLevel="0" collapsed="false">
      <c r="A185" s="36" t="s">
        <v>290</v>
      </c>
      <c r="B185" s="37" t="s">
        <v>297</v>
      </c>
      <c r="C185" s="38" t="s">
        <v>292</v>
      </c>
      <c r="D185" s="53" t="n">
        <v>30</v>
      </c>
      <c r="E185" s="40"/>
      <c r="F185" s="47"/>
      <c r="G185" s="41" t="n">
        <v>3.1</v>
      </c>
      <c r="H185" s="41" t="n">
        <f aca="false">G185*E185</f>
        <v>0</v>
      </c>
      <c r="I185" s="48" t="s">
        <v>34</v>
      </c>
      <c r="J185" s="43" t="n">
        <f aca="false">K185*E185</f>
        <v>0</v>
      </c>
      <c r="K185" s="43" t="n">
        <v>5.5</v>
      </c>
      <c r="L185" s="57" t="n">
        <v>2</v>
      </c>
      <c r="N185" s="12"/>
      <c r="U185" s="50"/>
      <c r="V185" s="50"/>
      <c r="W185" s="50"/>
      <c r="X185" s="2"/>
      <c r="Y185" s="2"/>
      <c r="Z185" s="50"/>
      <c r="AA185" s="45"/>
      <c r="AB185" s="50"/>
      <c r="AMD185" s="12"/>
      <c r="AME185" s="12"/>
      <c r="AMF185" s="0"/>
      <c r="AMG185" s="0"/>
      <c r="AMH185" s="0"/>
      <c r="AMI185" s="0"/>
      <c r="AMJ185" s="0"/>
    </row>
    <row r="186" s="49" customFormat="true" ht="14.15" hidden="false" customHeight="true" outlineLevel="0" collapsed="false">
      <c r="A186" s="36" t="s">
        <v>290</v>
      </c>
      <c r="B186" s="37" t="s">
        <v>298</v>
      </c>
      <c r="C186" s="38" t="s">
        <v>292</v>
      </c>
      <c r="D186" s="53" t="n">
        <v>30</v>
      </c>
      <c r="E186" s="40"/>
      <c r="F186" s="47"/>
      <c r="G186" s="41" t="n">
        <v>3.1</v>
      </c>
      <c r="H186" s="41" t="n">
        <f aca="false">G186*E186</f>
        <v>0</v>
      </c>
      <c r="I186" s="48" t="s">
        <v>34</v>
      </c>
      <c r="J186" s="43" t="n">
        <f aca="false">K186*E186</f>
        <v>0</v>
      </c>
      <c r="K186" s="43" t="n">
        <v>6</v>
      </c>
      <c r="L186" s="57" t="n">
        <v>2.5</v>
      </c>
      <c r="N186" s="12"/>
      <c r="U186" s="50"/>
      <c r="V186" s="50"/>
      <c r="W186" s="50"/>
      <c r="X186" s="2"/>
      <c r="Y186" s="2"/>
      <c r="Z186" s="50"/>
      <c r="AA186" s="45"/>
      <c r="AB186" s="50"/>
      <c r="AMD186" s="12"/>
      <c r="AME186" s="12"/>
      <c r="AMF186" s="0"/>
      <c r="AMG186" s="0"/>
      <c r="AMH186" s="0"/>
      <c r="AMI186" s="0"/>
      <c r="AMJ186" s="0"/>
    </row>
    <row r="187" s="49" customFormat="true" ht="14.15" hidden="false" customHeight="true" outlineLevel="0" collapsed="false">
      <c r="A187" s="36" t="s">
        <v>290</v>
      </c>
      <c r="B187" s="37" t="s">
        <v>299</v>
      </c>
      <c r="C187" s="38" t="s">
        <v>292</v>
      </c>
      <c r="D187" s="53" t="n">
        <v>30</v>
      </c>
      <c r="E187" s="40"/>
      <c r="F187" s="47"/>
      <c r="G187" s="41" t="n">
        <v>3.1</v>
      </c>
      <c r="H187" s="41" t="n">
        <f aca="false">G187*E187</f>
        <v>0</v>
      </c>
      <c r="I187" s="48" t="s">
        <v>34</v>
      </c>
      <c r="J187" s="43" t="n">
        <f aca="false">K187*E187</f>
        <v>0</v>
      </c>
      <c r="K187" s="43" t="n">
        <v>4.19444444444444</v>
      </c>
      <c r="L187" s="57" t="n">
        <v>0.694444444444444</v>
      </c>
      <c r="N187" s="12"/>
      <c r="U187" s="50"/>
      <c r="V187" s="50"/>
      <c r="W187" s="50"/>
      <c r="X187" s="2"/>
      <c r="Y187" s="2"/>
      <c r="Z187" s="50"/>
      <c r="AA187" s="45"/>
      <c r="AB187" s="50"/>
      <c r="AMD187" s="12"/>
      <c r="AME187" s="12"/>
      <c r="AMF187" s="0"/>
      <c r="AMG187" s="0"/>
      <c r="AMH187" s="0"/>
      <c r="AMI187" s="0"/>
      <c r="AMJ187" s="0"/>
    </row>
    <row r="188" s="49" customFormat="true" ht="14.15" hidden="false" customHeight="true" outlineLevel="0" collapsed="false">
      <c r="A188" s="36" t="s">
        <v>290</v>
      </c>
      <c r="B188" s="37" t="s">
        <v>300</v>
      </c>
      <c r="C188" s="38" t="s">
        <v>292</v>
      </c>
      <c r="D188" s="53" t="n">
        <v>30</v>
      </c>
      <c r="E188" s="40"/>
      <c r="F188" s="47"/>
      <c r="G188" s="41" t="n">
        <v>3.1</v>
      </c>
      <c r="H188" s="41" t="n">
        <f aca="false">G188*E188</f>
        <v>0</v>
      </c>
      <c r="I188" s="48" t="s">
        <v>34</v>
      </c>
      <c r="J188" s="43" t="n">
        <f aca="false">K188*E188</f>
        <v>0</v>
      </c>
      <c r="K188" s="43" t="n">
        <v>4.88</v>
      </c>
      <c r="L188" s="57" t="n">
        <v>1.38</v>
      </c>
      <c r="N188" s="12"/>
      <c r="U188" s="50"/>
      <c r="V188" s="50"/>
      <c r="W188" s="50"/>
      <c r="X188" s="2"/>
      <c r="Y188" s="2"/>
      <c r="Z188" s="50"/>
      <c r="AA188" s="45"/>
      <c r="AB188" s="50"/>
      <c r="AMD188" s="12"/>
      <c r="AME188" s="12"/>
      <c r="AMF188" s="0"/>
      <c r="AMG188" s="0"/>
      <c r="AMH188" s="0"/>
      <c r="AMI188" s="0"/>
      <c r="AMJ188" s="0"/>
    </row>
    <row r="189" s="49" customFormat="true" ht="14.15" hidden="false" customHeight="true" outlineLevel="0" collapsed="false">
      <c r="A189" s="36" t="s">
        <v>290</v>
      </c>
      <c r="B189" s="37" t="s">
        <v>301</v>
      </c>
      <c r="C189" s="38" t="s">
        <v>292</v>
      </c>
      <c r="D189" s="53" t="n">
        <v>30</v>
      </c>
      <c r="E189" s="40"/>
      <c r="F189" s="47"/>
      <c r="G189" s="41" t="n">
        <v>3.1</v>
      </c>
      <c r="H189" s="41" t="n">
        <f aca="false">G189*E189</f>
        <v>0</v>
      </c>
      <c r="I189" s="48" t="s">
        <v>34</v>
      </c>
      <c r="J189" s="43" t="n">
        <f aca="false">K189*E189</f>
        <v>0</v>
      </c>
      <c r="K189" s="43" t="n">
        <v>4.22</v>
      </c>
      <c r="L189" s="57" t="n">
        <v>0.72</v>
      </c>
      <c r="N189" s="12"/>
      <c r="U189" s="50"/>
      <c r="V189" s="50"/>
      <c r="W189" s="50"/>
      <c r="X189" s="2"/>
      <c r="Y189" s="2"/>
      <c r="Z189" s="50"/>
      <c r="AA189" s="45"/>
      <c r="AB189" s="50"/>
      <c r="AMD189" s="12"/>
      <c r="AME189" s="12"/>
      <c r="AMF189" s="0"/>
      <c r="AMG189" s="0"/>
      <c r="AMH189" s="0"/>
      <c r="AMI189" s="0"/>
      <c r="AMJ189" s="0"/>
    </row>
    <row r="190" s="49" customFormat="true" ht="14.15" hidden="false" customHeight="true" outlineLevel="0" collapsed="false">
      <c r="A190" s="36" t="s">
        <v>290</v>
      </c>
      <c r="B190" s="37" t="s">
        <v>302</v>
      </c>
      <c r="C190" s="38" t="s">
        <v>292</v>
      </c>
      <c r="D190" s="53" t="n">
        <v>30</v>
      </c>
      <c r="E190" s="40"/>
      <c r="F190" s="47"/>
      <c r="G190" s="41" t="n">
        <v>3.1</v>
      </c>
      <c r="H190" s="41" t="n">
        <f aca="false">G190*E190</f>
        <v>0</v>
      </c>
      <c r="I190" s="48" t="s">
        <v>34</v>
      </c>
      <c r="J190" s="43" t="n">
        <f aca="false">K190*E190</f>
        <v>0</v>
      </c>
      <c r="K190" s="43" t="n">
        <v>5.21428571428571</v>
      </c>
      <c r="L190" s="57" t="n">
        <v>1.71428571428571</v>
      </c>
      <c r="N190" s="12"/>
      <c r="U190" s="50"/>
      <c r="V190" s="50"/>
      <c r="W190" s="50"/>
      <c r="X190" s="2"/>
      <c r="Y190" s="2"/>
      <c r="Z190" s="50"/>
      <c r="AA190" s="45"/>
      <c r="AB190" s="50"/>
      <c r="AMD190" s="12"/>
      <c r="AME190" s="12"/>
      <c r="AMF190" s="0"/>
      <c r="AMG190" s="0"/>
      <c r="AMH190" s="0"/>
      <c r="AMI190" s="0"/>
      <c r="AMJ190" s="0"/>
    </row>
    <row r="191" s="49" customFormat="true" ht="14.15" hidden="false" customHeight="true" outlineLevel="0" collapsed="false">
      <c r="A191" s="36" t="s">
        <v>290</v>
      </c>
      <c r="B191" s="37" t="s">
        <v>303</v>
      </c>
      <c r="C191" s="38" t="s">
        <v>292</v>
      </c>
      <c r="D191" s="53" t="n">
        <v>30</v>
      </c>
      <c r="E191" s="40"/>
      <c r="F191" s="47"/>
      <c r="G191" s="41" t="n">
        <v>3.1</v>
      </c>
      <c r="H191" s="41" t="n">
        <f aca="false">G191*E191</f>
        <v>0</v>
      </c>
      <c r="I191" s="48" t="s">
        <v>34</v>
      </c>
      <c r="J191" s="43" t="n">
        <f aca="false">K191*E191</f>
        <v>0</v>
      </c>
      <c r="K191" s="43" t="n">
        <v>7.25</v>
      </c>
      <c r="L191" s="57" t="n">
        <v>3.75</v>
      </c>
      <c r="N191" s="12"/>
      <c r="U191" s="50"/>
      <c r="V191" s="50"/>
      <c r="W191" s="50"/>
      <c r="X191" s="2"/>
      <c r="Y191" s="2"/>
      <c r="Z191" s="50"/>
      <c r="AA191" s="45"/>
      <c r="AB191" s="50"/>
      <c r="AMD191" s="12"/>
      <c r="AME191" s="12"/>
      <c r="AMF191" s="0"/>
      <c r="AMG191" s="0"/>
      <c r="AMH191" s="0"/>
      <c r="AMI191" s="0"/>
      <c r="AMJ191" s="0"/>
    </row>
    <row r="192" s="49" customFormat="true" ht="14.15" hidden="false" customHeight="true" outlineLevel="0" collapsed="false">
      <c r="A192" s="36" t="s">
        <v>290</v>
      </c>
      <c r="B192" s="37" t="s">
        <v>304</v>
      </c>
      <c r="C192" s="38" t="s">
        <v>292</v>
      </c>
      <c r="D192" s="53" t="n">
        <v>30</v>
      </c>
      <c r="E192" s="40"/>
      <c r="F192" s="47"/>
      <c r="G192" s="41" t="n">
        <v>3.1</v>
      </c>
      <c r="H192" s="41" t="n">
        <f aca="false">G192*E192</f>
        <v>0</v>
      </c>
      <c r="I192" s="48" t="s">
        <v>34</v>
      </c>
      <c r="J192" s="43" t="n">
        <f aca="false">K192*E192</f>
        <v>0</v>
      </c>
      <c r="K192" s="43" t="n">
        <v>5.5</v>
      </c>
      <c r="L192" s="57" t="n">
        <v>2</v>
      </c>
      <c r="N192" s="12"/>
      <c r="U192" s="50"/>
      <c r="V192" s="50"/>
      <c r="W192" s="50"/>
      <c r="X192" s="2"/>
      <c r="Y192" s="2"/>
      <c r="Z192" s="50"/>
      <c r="AA192" s="45"/>
      <c r="AB192" s="50"/>
      <c r="AMD192" s="12"/>
      <c r="AME192" s="12"/>
      <c r="AMF192" s="0"/>
      <c r="AMG192" s="0"/>
      <c r="AMH192" s="0"/>
      <c r="AMI192" s="0"/>
      <c r="AMJ192" s="0"/>
    </row>
    <row r="193" s="49" customFormat="true" ht="14.15" hidden="false" customHeight="true" outlineLevel="0" collapsed="false">
      <c r="A193" s="36" t="s">
        <v>290</v>
      </c>
      <c r="B193" s="37" t="s">
        <v>305</v>
      </c>
      <c r="C193" s="38" t="s">
        <v>292</v>
      </c>
      <c r="D193" s="53" t="n">
        <v>30</v>
      </c>
      <c r="E193" s="40"/>
      <c r="F193" s="47"/>
      <c r="G193" s="41" t="n">
        <v>3.1</v>
      </c>
      <c r="H193" s="41" t="n">
        <f aca="false">G193*E193</f>
        <v>0</v>
      </c>
      <c r="I193" s="48" t="s">
        <v>34</v>
      </c>
      <c r="J193" s="43" t="n">
        <f aca="false">K193*E193</f>
        <v>0</v>
      </c>
      <c r="K193" s="43" t="n">
        <v>7.28</v>
      </c>
      <c r="L193" s="57" t="n">
        <v>3.78</v>
      </c>
      <c r="N193" s="12"/>
      <c r="U193" s="50"/>
      <c r="V193" s="50"/>
      <c r="W193" s="50"/>
      <c r="X193" s="2"/>
      <c r="Y193" s="2"/>
      <c r="Z193" s="50"/>
      <c r="AA193" s="45"/>
      <c r="AB193" s="50"/>
      <c r="AMD193" s="12"/>
      <c r="AME193" s="12"/>
      <c r="AMF193" s="0"/>
      <c r="AMG193" s="0"/>
      <c r="AMH193" s="0"/>
      <c r="AMI193" s="0"/>
      <c r="AMJ193" s="0"/>
    </row>
    <row r="194" s="49" customFormat="true" ht="14.15" hidden="false" customHeight="true" outlineLevel="0" collapsed="false">
      <c r="A194" s="36" t="s">
        <v>290</v>
      </c>
      <c r="B194" s="37" t="s">
        <v>306</v>
      </c>
      <c r="C194" s="38" t="s">
        <v>292</v>
      </c>
      <c r="D194" s="53" t="n">
        <v>30</v>
      </c>
      <c r="E194" s="40"/>
      <c r="F194" s="47"/>
      <c r="G194" s="41" t="n">
        <v>3.1</v>
      </c>
      <c r="H194" s="41" t="n">
        <f aca="false">G194*E194</f>
        <v>0</v>
      </c>
      <c r="I194" s="48" t="s">
        <v>34</v>
      </c>
      <c r="J194" s="43" t="n">
        <f aca="false">K194*E194</f>
        <v>0</v>
      </c>
      <c r="K194" s="43" t="n">
        <v>4.5</v>
      </c>
      <c r="L194" s="57" t="n">
        <v>1</v>
      </c>
      <c r="N194" s="12"/>
      <c r="U194" s="50"/>
      <c r="V194" s="50"/>
      <c r="W194" s="50"/>
      <c r="X194" s="2"/>
      <c r="Y194" s="2"/>
      <c r="Z194" s="50"/>
      <c r="AA194" s="45"/>
      <c r="AB194" s="50"/>
      <c r="AMD194" s="12"/>
      <c r="AME194" s="12"/>
      <c r="AMF194" s="0"/>
      <c r="AMG194" s="0"/>
      <c r="AMH194" s="0"/>
      <c r="AMI194" s="0"/>
      <c r="AMJ194" s="0"/>
    </row>
    <row r="195" s="49" customFormat="true" ht="14.15" hidden="false" customHeight="true" outlineLevel="0" collapsed="false">
      <c r="A195" s="36" t="s">
        <v>290</v>
      </c>
      <c r="B195" s="37" t="s">
        <v>307</v>
      </c>
      <c r="C195" s="38" t="s">
        <v>292</v>
      </c>
      <c r="D195" s="53" t="n">
        <v>30</v>
      </c>
      <c r="E195" s="40"/>
      <c r="F195" s="47"/>
      <c r="G195" s="41" t="n">
        <v>3.1</v>
      </c>
      <c r="H195" s="41" t="n">
        <f aca="false">G195*E195</f>
        <v>0</v>
      </c>
      <c r="I195" s="48" t="s">
        <v>34</v>
      </c>
      <c r="J195" s="43" t="n">
        <f aca="false">K195*E195</f>
        <v>0</v>
      </c>
      <c r="K195" s="43" t="n">
        <v>6.42036363636364</v>
      </c>
      <c r="L195" s="57" t="n">
        <v>2.92036363636364</v>
      </c>
      <c r="N195" s="12"/>
      <c r="U195" s="50"/>
      <c r="V195" s="50"/>
      <c r="W195" s="50"/>
      <c r="X195" s="2"/>
      <c r="Y195" s="2"/>
      <c r="Z195" s="50"/>
      <c r="AA195" s="45"/>
      <c r="AB195" s="50"/>
      <c r="AMD195" s="12"/>
      <c r="AME195" s="12"/>
      <c r="AMF195" s="0"/>
      <c r="AMG195" s="0"/>
      <c r="AMH195" s="0"/>
      <c r="AMI195" s="0"/>
      <c r="AMJ195" s="0"/>
    </row>
    <row r="196" s="49" customFormat="true" ht="14.15" hidden="false" customHeight="true" outlineLevel="0" collapsed="false">
      <c r="A196" s="36" t="s">
        <v>290</v>
      </c>
      <c r="B196" s="37" t="s">
        <v>308</v>
      </c>
      <c r="C196" s="38" t="s">
        <v>292</v>
      </c>
      <c r="D196" s="53" t="n">
        <v>30</v>
      </c>
      <c r="E196" s="40"/>
      <c r="F196" s="47"/>
      <c r="G196" s="41" t="n">
        <v>3.1</v>
      </c>
      <c r="H196" s="41" t="n">
        <f aca="false">G196*E196</f>
        <v>0</v>
      </c>
      <c r="I196" s="48" t="s">
        <v>34</v>
      </c>
      <c r="J196" s="43" t="n">
        <f aca="false">K196*E196</f>
        <v>0</v>
      </c>
      <c r="K196" s="43" t="n">
        <v>6</v>
      </c>
      <c r="L196" s="57" t="n">
        <v>2.5</v>
      </c>
      <c r="N196" s="12"/>
      <c r="U196" s="50"/>
      <c r="V196" s="50"/>
      <c r="W196" s="50"/>
      <c r="X196" s="2"/>
      <c r="Y196" s="2"/>
      <c r="Z196" s="50"/>
      <c r="AA196" s="45"/>
      <c r="AB196" s="50"/>
      <c r="AMD196" s="12"/>
      <c r="AME196" s="12"/>
      <c r="AMF196" s="0"/>
      <c r="AMG196" s="0"/>
      <c r="AMH196" s="0"/>
      <c r="AMI196" s="0"/>
      <c r="AMJ196" s="0"/>
    </row>
    <row r="197" s="49" customFormat="true" ht="14.15" hidden="false" customHeight="true" outlineLevel="0" collapsed="false">
      <c r="A197" s="36" t="s">
        <v>290</v>
      </c>
      <c r="B197" s="37" t="s">
        <v>309</v>
      </c>
      <c r="C197" s="38" t="s">
        <v>292</v>
      </c>
      <c r="D197" s="53" t="n">
        <v>30</v>
      </c>
      <c r="E197" s="40"/>
      <c r="F197" s="47"/>
      <c r="G197" s="41" t="n">
        <v>3.1</v>
      </c>
      <c r="H197" s="41" t="n">
        <f aca="false">G197*E197</f>
        <v>0</v>
      </c>
      <c r="I197" s="48" t="s">
        <v>34</v>
      </c>
      <c r="J197" s="43" t="n">
        <f aca="false">K197*E197</f>
        <v>0</v>
      </c>
      <c r="K197" s="43" t="n">
        <v>5.5</v>
      </c>
      <c r="L197" s="57" t="n">
        <v>2</v>
      </c>
      <c r="N197" s="12"/>
      <c r="U197" s="50"/>
      <c r="V197" s="50"/>
      <c r="W197" s="50"/>
      <c r="X197" s="2"/>
      <c r="Y197" s="2"/>
      <c r="Z197" s="50"/>
      <c r="AA197" s="45"/>
      <c r="AB197" s="50"/>
      <c r="AMD197" s="12"/>
      <c r="AME197" s="12"/>
      <c r="AMF197" s="0"/>
      <c r="AMG197" s="0"/>
      <c r="AMH197" s="0"/>
      <c r="AMI197" s="0"/>
      <c r="AMJ197" s="0"/>
    </row>
    <row r="198" s="49" customFormat="true" ht="14.15" hidden="false" customHeight="true" outlineLevel="0" collapsed="false">
      <c r="A198" s="36" t="s">
        <v>290</v>
      </c>
      <c r="B198" s="37" t="s">
        <v>310</v>
      </c>
      <c r="C198" s="38" t="s">
        <v>292</v>
      </c>
      <c r="D198" s="39" t="n">
        <v>30</v>
      </c>
      <c r="E198" s="40"/>
      <c r="F198" s="47"/>
      <c r="G198" s="41" t="n">
        <v>3.1</v>
      </c>
      <c r="H198" s="41" t="n">
        <f aca="false">G198*E198</f>
        <v>0</v>
      </c>
      <c r="I198" s="48" t="s">
        <v>34</v>
      </c>
      <c r="J198" s="43" t="n">
        <f aca="false">K198*E198</f>
        <v>0</v>
      </c>
      <c r="K198" s="43" t="n">
        <v>4.7</v>
      </c>
      <c r="L198" s="57" t="n">
        <v>1.2</v>
      </c>
      <c r="N198" s="12"/>
      <c r="U198" s="50"/>
      <c r="V198" s="50"/>
      <c r="W198" s="50"/>
      <c r="X198" s="2"/>
      <c r="Y198" s="2"/>
      <c r="Z198" s="50"/>
      <c r="AA198" s="45"/>
      <c r="AB198" s="50"/>
      <c r="AMD198" s="12"/>
      <c r="AME198" s="12"/>
      <c r="AMF198" s="0"/>
      <c r="AMG198" s="0"/>
      <c r="AMH198" s="0"/>
      <c r="AMI198" s="0"/>
      <c r="AMJ198" s="0"/>
    </row>
    <row r="199" s="49" customFormat="true" ht="14.15" hidden="false" customHeight="true" outlineLevel="0" collapsed="false">
      <c r="A199" s="36" t="s">
        <v>290</v>
      </c>
      <c r="B199" s="37" t="s">
        <v>311</v>
      </c>
      <c r="C199" s="38" t="s">
        <v>292</v>
      </c>
      <c r="D199" s="53" t="n">
        <v>30</v>
      </c>
      <c r="E199" s="40"/>
      <c r="F199" s="47"/>
      <c r="G199" s="41" t="n">
        <v>3.1</v>
      </c>
      <c r="H199" s="41" t="n">
        <f aca="false">G199*E199</f>
        <v>0</v>
      </c>
      <c r="I199" s="48" t="s">
        <v>34</v>
      </c>
      <c r="J199" s="43" t="n">
        <f aca="false">K199*E199</f>
        <v>0</v>
      </c>
      <c r="K199" s="43" t="n">
        <v>4.7</v>
      </c>
      <c r="L199" s="57" t="n">
        <v>1.2</v>
      </c>
      <c r="N199" s="12"/>
      <c r="U199" s="50"/>
      <c r="V199" s="50"/>
      <c r="W199" s="50"/>
      <c r="X199" s="2"/>
      <c r="Y199" s="2"/>
      <c r="Z199" s="50"/>
      <c r="AA199" s="45"/>
      <c r="AB199" s="50"/>
      <c r="AMD199" s="12"/>
      <c r="AME199" s="12"/>
      <c r="AMF199" s="0"/>
      <c r="AMG199" s="0"/>
      <c r="AMH199" s="0"/>
      <c r="AMI199" s="0"/>
      <c r="AMJ199" s="0"/>
    </row>
    <row r="200" s="49" customFormat="true" ht="14.15" hidden="false" customHeight="true" outlineLevel="0" collapsed="false">
      <c r="A200" s="36" t="s">
        <v>290</v>
      </c>
      <c r="B200" s="37" t="s">
        <v>312</v>
      </c>
      <c r="C200" s="38" t="s">
        <v>292</v>
      </c>
      <c r="D200" s="53" t="n">
        <v>30</v>
      </c>
      <c r="E200" s="40"/>
      <c r="F200" s="47"/>
      <c r="G200" s="41" t="n">
        <v>3.1</v>
      </c>
      <c r="H200" s="41" t="n">
        <f aca="false">G200*E200</f>
        <v>0</v>
      </c>
      <c r="I200" s="48" t="s">
        <v>34</v>
      </c>
      <c r="J200" s="43" t="n">
        <f aca="false">K200*E200</f>
        <v>0</v>
      </c>
      <c r="K200" s="43" t="n">
        <v>7.85</v>
      </c>
      <c r="L200" s="57" t="n">
        <v>4.35</v>
      </c>
      <c r="N200" s="12"/>
      <c r="U200" s="50"/>
      <c r="V200" s="50"/>
      <c r="W200" s="50"/>
      <c r="X200" s="2"/>
      <c r="Y200" s="2"/>
      <c r="Z200" s="50"/>
      <c r="AA200" s="45"/>
      <c r="AB200" s="50"/>
      <c r="AMD200" s="12"/>
      <c r="AME200" s="12"/>
      <c r="AMF200" s="0"/>
      <c r="AMG200" s="0"/>
      <c r="AMH200" s="0"/>
      <c r="AMI200" s="0"/>
      <c r="AMJ200" s="0"/>
    </row>
    <row r="201" s="49" customFormat="true" ht="14.15" hidden="false" customHeight="true" outlineLevel="0" collapsed="false">
      <c r="A201" s="36" t="s">
        <v>290</v>
      </c>
      <c r="B201" s="37" t="s">
        <v>313</v>
      </c>
      <c r="C201" s="38" t="s">
        <v>292</v>
      </c>
      <c r="D201" s="53" t="n">
        <v>30</v>
      </c>
      <c r="E201" s="40"/>
      <c r="F201" s="47"/>
      <c r="G201" s="41" t="n">
        <v>3.1</v>
      </c>
      <c r="H201" s="41" t="n">
        <f aca="false">G201*E201</f>
        <v>0</v>
      </c>
      <c r="I201" s="48" t="s">
        <v>34</v>
      </c>
      <c r="J201" s="43" t="n">
        <f aca="false">K201*E201</f>
        <v>0</v>
      </c>
      <c r="K201" s="43" t="n">
        <v>5.7</v>
      </c>
      <c r="L201" s="57" t="n">
        <v>2.2</v>
      </c>
      <c r="N201" s="12"/>
      <c r="U201" s="50"/>
      <c r="V201" s="50"/>
      <c r="W201" s="50"/>
      <c r="X201" s="2"/>
      <c r="Y201" s="2"/>
      <c r="Z201" s="50"/>
      <c r="AA201" s="45"/>
      <c r="AB201" s="50"/>
      <c r="AMD201" s="12"/>
      <c r="AME201" s="12"/>
      <c r="AMF201" s="0"/>
      <c r="AMG201" s="0"/>
      <c r="AMH201" s="0"/>
      <c r="AMI201" s="0"/>
      <c r="AMJ201" s="0"/>
    </row>
    <row r="202" s="49" customFormat="true" ht="14.15" hidden="false" customHeight="true" outlineLevel="0" collapsed="false">
      <c r="A202" s="36" t="s">
        <v>290</v>
      </c>
      <c r="B202" s="37" t="s">
        <v>314</v>
      </c>
      <c r="C202" s="38" t="s">
        <v>292</v>
      </c>
      <c r="D202" s="53" t="n">
        <v>30</v>
      </c>
      <c r="E202" s="40"/>
      <c r="F202" s="47"/>
      <c r="G202" s="41" t="n">
        <v>3.1</v>
      </c>
      <c r="H202" s="41" t="n">
        <f aca="false">G202*E202</f>
        <v>0</v>
      </c>
      <c r="I202" s="48" t="s">
        <v>34</v>
      </c>
      <c r="J202" s="43" t="n">
        <f aca="false">K202*E202</f>
        <v>0</v>
      </c>
      <c r="K202" s="43" t="n">
        <v>5.804</v>
      </c>
      <c r="L202" s="57" t="n">
        <v>2.304</v>
      </c>
      <c r="N202" s="12"/>
      <c r="U202" s="50"/>
      <c r="V202" s="50"/>
      <c r="W202" s="50"/>
      <c r="X202" s="2"/>
      <c r="Y202" s="2"/>
      <c r="Z202" s="50"/>
      <c r="AA202" s="45"/>
      <c r="AB202" s="50"/>
      <c r="AMD202" s="12"/>
      <c r="AME202" s="12"/>
      <c r="AMF202" s="0"/>
      <c r="AMG202" s="0"/>
      <c r="AMH202" s="0"/>
      <c r="AMI202" s="0"/>
      <c r="AMJ202" s="0"/>
    </row>
    <row r="203" s="49" customFormat="true" ht="14.15" hidden="false" customHeight="true" outlineLevel="0" collapsed="false">
      <c r="A203" s="36" t="s">
        <v>290</v>
      </c>
      <c r="B203" s="37" t="s">
        <v>315</v>
      </c>
      <c r="C203" s="38" t="s">
        <v>292</v>
      </c>
      <c r="D203" s="53" t="n">
        <v>30</v>
      </c>
      <c r="E203" s="40"/>
      <c r="F203" s="47"/>
      <c r="G203" s="41" t="n">
        <v>3.1</v>
      </c>
      <c r="H203" s="41" t="n">
        <f aca="false">G203*E203</f>
        <v>0</v>
      </c>
      <c r="I203" s="48" t="s">
        <v>34</v>
      </c>
      <c r="J203" s="43" t="n">
        <f aca="false">K203*E203</f>
        <v>0</v>
      </c>
      <c r="K203" s="43" t="n">
        <v>4.3</v>
      </c>
      <c r="L203" s="57" t="n">
        <v>0.8</v>
      </c>
      <c r="N203" s="12"/>
      <c r="U203" s="50"/>
      <c r="V203" s="50"/>
      <c r="W203" s="50"/>
      <c r="X203" s="2"/>
      <c r="Y203" s="2"/>
      <c r="Z203" s="50"/>
      <c r="AA203" s="45"/>
      <c r="AB203" s="50"/>
      <c r="AMD203" s="12"/>
      <c r="AME203" s="12"/>
      <c r="AMF203" s="0"/>
      <c r="AMG203" s="0"/>
      <c r="AMH203" s="0"/>
      <c r="AMI203" s="0"/>
      <c r="AMJ203" s="0"/>
    </row>
    <row r="204" s="9" customFormat="true" ht="14.15" hidden="false" customHeight="true" outlineLevel="0" collapsed="false">
      <c r="A204" s="58" t="s">
        <v>290</v>
      </c>
      <c r="B204" s="59" t="s">
        <v>316</v>
      </c>
      <c r="C204" s="38" t="s">
        <v>292</v>
      </c>
      <c r="D204" s="53" t="n">
        <v>30</v>
      </c>
      <c r="E204" s="40"/>
      <c r="F204" s="41"/>
      <c r="G204" s="41" t="n">
        <v>3.1</v>
      </c>
      <c r="H204" s="41" t="n">
        <f aca="false">G204*E204</f>
        <v>0</v>
      </c>
      <c r="I204" s="48" t="s">
        <v>34</v>
      </c>
      <c r="J204" s="43" t="n">
        <f aca="false">K204*E204</f>
        <v>0</v>
      </c>
      <c r="K204" s="43" t="n">
        <v>4.628</v>
      </c>
      <c r="L204" s="57" t="n">
        <v>1.128</v>
      </c>
      <c r="N204" s="0"/>
      <c r="U204" s="2"/>
      <c r="V204" s="2"/>
      <c r="W204" s="2"/>
      <c r="X204" s="2"/>
      <c r="Y204" s="2"/>
      <c r="Z204" s="50"/>
      <c r="AA204" s="45"/>
      <c r="AB204" s="2"/>
      <c r="AMD204" s="0"/>
      <c r="AME204" s="0"/>
      <c r="AMF204" s="0"/>
      <c r="AMG204" s="0"/>
      <c r="AMH204" s="0"/>
      <c r="AMI204" s="0"/>
      <c r="AMJ204" s="0"/>
    </row>
    <row r="205" s="9" customFormat="true" ht="14.15" hidden="false" customHeight="true" outlineLevel="0" collapsed="false">
      <c r="A205" s="58" t="s">
        <v>290</v>
      </c>
      <c r="B205" s="59" t="s">
        <v>317</v>
      </c>
      <c r="C205" s="38" t="s">
        <v>292</v>
      </c>
      <c r="D205" s="53" t="n">
        <v>30</v>
      </c>
      <c r="E205" s="40"/>
      <c r="F205" s="41"/>
      <c r="G205" s="41" t="n">
        <v>3.1</v>
      </c>
      <c r="H205" s="41" t="n">
        <f aca="false">G205*E205</f>
        <v>0</v>
      </c>
      <c r="I205" s="48" t="s">
        <v>34</v>
      </c>
      <c r="J205" s="43" t="n">
        <f aca="false">K205*E205</f>
        <v>0</v>
      </c>
      <c r="K205" s="43" t="n">
        <v>4.4432</v>
      </c>
      <c r="L205" s="57" t="n">
        <v>0.9432</v>
      </c>
      <c r="N205" s="0"/>
      <c r="U205" s="2"/>
      <c r="V205" s="2"/>
      <c r="W205" s="2"/>
      <c r="X205" s="2"/>
      <c r="Y205" s="2"/>
      <c r="Z205" s="2"/>
      <c r="AA205" s="45"/>
      <c r="AB205" s="2"/>
      <c r="AMD205" s="0"/>
      <c r="AME205" s="0"/>
      <c r="AMF205" s="0"/>
      <c r="AMG205" s="0"/>
      <c r="AMH205" s="0"/>
      <c r="AMI205" s="0"/>
      <c r="AMJ205" s="0"/>
    </row>
    <row r="206" s="9" customFormat="true" ht="14.15" hidden="false" customHeight="true" outlineLevel="0" collapsed="false">
      <c r="A206" s="58" t="s">
        <v>290</v>
      </c>
      <c r="B206" s="59" t="s">
        <v>318</v>
      </c>
      <c r="C206" s="38" t="s">
        <v>292</v>
      </c>
      <c r="D206" s="53" t="n">
        <v>30</v>
      </c>
      <c r="E206" s="40"/>
      <c r="F206" s="41"/>
      <c r="G206" s="41" t="n">
        <v>3.1</v>
      </c>
      <c r="H206" s="41" t="n">
        <f aca="false">G206*E206</f>
        <v>0</v>
      </c>
      <c r="I206" s="48" t="s">
        <v>34</v>
      </c>
      <c r="J206" s="43" t="n">
        <f aca="false">K206*E206</f>
        <v>0</v>
      </c>
      <c r="K206" s="43" t="n">
        <v>5.5</v>
      </c>
      <c r="L206" s="57" t="n">
        <v>2</v>
      </c>
      <c r="N206" s="0"/>
      <c r="U206" s="2"/>
      <c r="V206" s="2"/>
      <c r="W206" s="2"/>
      <c r="X206" s="2"/>
      <c r="Y206" s="2"/>
      <c r="Z206" s="2"/>
      <c r="AA206" s="45"/>
      <c r="AB206" s="2"/>
      <c r="AMD206" s="0"/>
      <c r="AME206" s="0"/>
      <c r="AMF206" s="0"/>
      <c r="AMG206" s="0"/>
      <c r="AMH206" s="0"/>
      <c r="AMI206" s="0"/>
      <c r="AMJ206" s="0"/>
    </row>
    <row r="207" s="49" customFormat="true" ht="14.15" hidden="false" customHeight="true" outlineLevel="0" collapsed="false">
      <c r="A207" s="36" t="s">
        <v>290</v>
      </c>
      <c r="B207" s="37" t="s">
        <v>319</v>
      </c>
      <c r="C207" s="38" t="s">
        <v>292</v>
      </c>
      <c r="D207" s="53" t="n">
        <v>30</v>
      </c>
      <c r="E207" s="40"/>
      <c r="F207" s="47"/>
      <c r="G207" s="41" t="n">
        <v>3.1</v>
      </c>
      <c r="H207" s="41" t="n">
        <f aca="false">G207*E207</f>
        <v>0</v>
      </c>
      <c r="I207" s="48" t="s">
        <v>34</v>
      </c>
      <c r="J207" s="43" t="n">
        <f aca="false">K207*E207</f>
        <v>0</v>
      </c>
      <c r="K207" s="43" t="n">
        <v>5.3</v>
      </c>
      <c r="L207" s="57" t="n">
        <v>1.8</v>
      </c>
      <c r="N207" s="12"/>
      <c r="U207" s="50"/>
      <c r="V207" s="50"/>
      <c r="W207" s="50"/>
      <c r="X207" s="2"/>
      <c r="Y207" s="2"/>
      <c r="Z207" s="2"/>
      <c r="AA207" s="45"/>
      <c r="AB207" s="50"/>
      <c r="AMD207" s="12"/>
      <c r="AME207" s="12"/>
      <c r="AMF207" s="0"/>
      <c r="AMG207" s="0"/>
      <c r="AMH207" s="0"/>
      <c r="AMI207" s="0"/>
      <c r="AMJ207" s="0"/>
    </row>
    <row r="208" s="9" customFormat="true" ht="14.15" hidden="false" customHeight="true" outlineLevel="0" collapsed="false">
      <c r="A208" s="58" t="s">
        <v>290</v>
      </c>
      <c r="B208" s="59" t="s">
        <v>320</v>
      </c>
      <c r="C208" s="38" t="s">
        <v>292</v>
      </c>
      <c r="D208" s="53" t="n">
        <v>30</v>
      </c>
      <c r="E208" s="40"/>
      <c r="F208" s="41"/>
      <c r="G208" s="41" t="n">
        <v>3.1</v>
      </c>
      <c r="H208" s="41" t="n">
        <f aca="false">G208*E208</f>
        <v>0</v>
      </c>
      <c r="I208" s="48" t="s">
        <v>34</v>
      </c>
      <c r="J208" s="43" t="n">
        <f aca="false">K208*E208</f>
        <v>0</v>
      </c>
      <c r="K208" s="43" t="n">
        <v>8.5</v>
      </c>
      <c r="L208" s="57" t="n">
        <v>5</v>
      </c>
      <c r="N208" s="0"/>
      <c r="U208" s="2"/>
      <c r="V208" s="2"/>
      <c r="W208" s="2"/>
      <c r="X208" s="2"/>
      <c r="Y208" s="2"/>
      <c r="Z208" s="50"/>
      <c r="AA208" s="45"/>
      <c r="AB208" s="2"/>
      <c r="AMD208" s="0"/>
      <c r="AME208" s="0"/>
      <c r="AMF208" s="0"/>
      <c r="AMG208" s="0"/>
      <c r="AMH208" s="0"/>
      <c r="AMI208" s="0"/>
      <c r="AMJ208" s="0"/>
    </row>
    <row r="209" s="9" customFormat="true" ht="14.15" hidden="false" customHeight="true" outlineLevel="0" collapsed="false">
      <c r="A209" s="58" t="s">
        <v>290</v>
      </c>
      <c r="B209" s="59" t="s">
        <v>321</v>
      </c>
      <c r="C209" s="38" t="s">
        <v>292</v>
      </c>
      <c r="D209" s="53" t="n">
        <v>30</v>
      </c>
      <c r="E209" s="40"/>
      <c r="F209" s="41"/>
      <c r="G209" s="41" t="n">
        <v>3.1</v>
      </c>
      <c r="H209" s="41" t="n">
        <f aca="false">G209*E209</f>
        <v>0</v>
      </c>
      <c r="I209" s="48" t="s">
        <v>34</v>
      </c>
      <c r="J209" s="43" t="n">
        <f aca="false">K209*E209</f>
        <v>0</v>
      </c>
      <c r="K209" s="43" t="n">
        <v>5.66</v>
      </c>
      <c r="L209" s="57" t="n">
        <v>2.16</v>
      </c>
      <c r="N209" s="0"/>
      <c r="U209" s="2"/>
      <c r="V209" s="2"/>
      <c r="W209" s="2"/>
      <c r="X209" s="2"/>
      <c r="Y209" s="2"/>
      <c r="Z209" s="2"/>
      <c r="AA209" s="45"/>
      <c r="AB209" s="2"/>
      <c r="AMD209" s="0"/>
      <c r="AME209" s="0"/>
      <c r="AMF209" s="0"/>
      <c r="AMG209" s="0"/>
      <c r="AMH209" s="0"/>
      <c r="AMI209" s="0"/>
      <c r="AMJ209" s="0"/>
    </row>
    <row r="210" s="9" customFormat="true" ht="14.15" hidden="false" customHeight="true" outlineLevel="0" collapsed="false">
      <c r="A210" s="58" t="s">
        <v>290</v>
      </c>
      <c r="B210" s="59" t="s">
        <v>322</v>
      </c>
      <c r="C210" s="38" t="s">
        <v>292</v>
      </c>
      <c r="D210" s="53" t="n">
        <v>30</v>
      </c>
      <c r="E210" s="40"/>
      <c r="F210" s="41"/>
      <c r="G210" s="41" t="n">
        <v>3.1</v>
      </c>
      <c r="H210" s="41" t="n">
        <f aca="false">G210*E210</f>
        <v>0</v>
      </c>
      <c r="I210" s="48" t="s">
        <v>34</v>
      </c>
      <c r="J210" s="43" t="n">
        <f aca="false">K210*E210</f>
        <v>0</v>
      </c>
      <c r="K210" s="43" t="n">
        <v>4.9</v>
      </c>
      <c r="L210" s="57" t="n">
        <v>1.4</v>
      </c>
      <c r="N210" s="0"/>
      <c r="U210" s="2"/>
      <c r="V210" s="2"/>
      <c r="W210" s="2"/>
      <c r="X210" s="2"/>
      <c r="Y210" s="2"/>
      <c r="Z210" s="2"/>
      <c r="AA210" s="45"/>
      <c r="AB210" s="2"/>
      <c r="AMD210" s="0"/>
      <c r="AME210" s="0"/>
      <c r="AMF210" s="0"/>
      <c r="AMG210" s="0"/>
      <c r="AMH210" s="0"/>
      <c r="AMI210" s="0"/>
      <c r="AMJ210" s="0"/>
    </row>
    <row r="211" s="9" customFormat="true" ht="14.15" hidden="false" customHeight="true" outlineLevel="0" collapsed="false">
      <c r="A211" s="58" t="s">
        <v>290</v>
      </c>
      <c r="B211" s="59" t="s">
        <v>323</v>
      </c>
      <c r="C211" s="38" t="s">
        <v>292</v>
      </c>
      <c r="D211" s="53" t="n">
        <v>30</v>
      </c>
      <c r="E211" s="40"/>
      <c r="F211" s="41"/>
      <c r="G211" s="41" t="n">
        <v>3.1</v>
      </c>
      <c r="H211" s="41" t="n">
        <f aca="false">G211*E211</f>
        <v>0</v>
      </c>
      <c r="I211" s="48" t="s">
        <v>34</v>
      </c>
      <c r="J211" s="43" t="n">
        <f aca="false">K211*E211</f>
        <v>0</v>
      </c>
      <c r="K211" s="43" t="n">
        <v>6.8</v>
      </c>
      <c r="L211" s="57" t="n">
        <v>3.3</v>
      </c>
      <c r="N211" s="0"/>
      <c r="U211" s="2"/>
      <c r="V211" s="2"/>
      <c r="W211" s="2"/>
      <c r="X211" s="2"/>
      <c r="Y211" s="2"/>
      <c r="Z211" s="2"/>
      <c r="AA211" s="45"/>
      <c r="AB211" s="2"/>
      <c r="AMD211" s="0"/>
      <c r="AME211" s="0"/>
      <c r="AMF211" s="0"/>
      <c r="AMG211" s="0"/>
      <c r="AMH211" s="0"/>
      <c r="AMI211" s="0"/>
      <c r="AMJ211" s="0"/>
    </row>
    <row r="212" s="9" customFormat="true" ht="14.15" hidden="false" customHeight="true" outlineLevel="0" collapsed="false">
      <c r="A212" s="58" t="s">
        <v>290</v>
      </c>
      <c r="B212" s="59" t="s">
        <v>324</v>
      </c>
      <c r="C212" s="38" t="s">
        <v>292</v>
      </c>
      <c r="D212" s="53" t="n">
        <v>30</v>
      </c>
      <c r="E212" s="40"/>
      <c r="F212" s="41"/>
      <c r="G212" s="41" t="n">
        <v>3.1</v>
      </c>
      <c r="H212" s="41" t="n">
        <f aca="false">G212*E212</f>
        <v>0</v>
      </c>
      <c r="I212" s="48" t="s">
        <v>34</v>
      </c>
      <c r="J212" s="43" t="n">
        <f aca="false">K212*E212</f>
        <v>0</v>
      </c>
      <c r="K212" s="43" t="n">
        <v>4.8</v>
      </c>
      <c r="L212" s="57" t="n">
        <v>1.3</v>
      </c>
      <c r="N212" s="0"/>
      <c r="U212" s="2"/>
      <c r="V212" s="2"/>
      <c r="W212" s="2"/>
      <c r="X212" s="2"/>
      <c r="Y212" s="2"/>
      <c r="Z212" s="2"/>
      <c r="AA212" s="45"/>
      <c r="AB212" s="2"/>
      <c r="AMD212" s="0"/>
      <c r="AME212" s="0"/>
      <c r="AMF212" s="0"/>
      <c r="AMG212" s="0"/>
      <c r="AMH212" s="0"/>
      <c r="AMI212" s="0"/>
      <c r="AMJ212" s="0"/>
    </row>
    <row r="213" s="9" customFormat="true" ht="14.15" hidden="false" customHeight="true" outlineLevel="0" collapsed="false">
      <c r="A213" s="36" t="s">
        <v>290</v>
      </c>
      <c r="B213" s="37" t="s">
        <v>325</v>
      </c>
      <c r="C213" s="38" t="s">
        <v>292</v>
      </c>
      <c r="D213" s="53" t="n">
        <v>30</v>
      </c>
      <c r="E213" s="40"/>
      <c r="F213" s="47"/>
      <c r="G213" s="41" t="n">
        <v>3.1</v>
      </c>
      <c r="H213" s="41" t="n">
        <f aca="false">G213*E213</f>
        <v>0</v>
      </c>
      <c r="I213" s="48" t="s">
        <v>34</v>
      </c>
      <c r="J213" s="43" t="n">
        <f aca="false">K213*E213</f>
        <v>0</v>
      </c>
      <c r="K213" s="43" t="n">
        <v>5.5</v>
      </c>
      <c r="L213" s="57" t="n">
        <v>2</v>
      </c>
      <c r="N213" s="0"/>
      <c r="U213" s="2"/>
      <c r="V213" s="2"/>
      <c r="W213" s="2"/>
      <c r="X213" s="2"/>
      <c r="Y213" s="2"/>
      <c r="Z213" s="2"/>
      <c r="AA213" s="45"/>
      <c r="AB213" s="2"/>
      <c r="AMD213" s="0"/>
      <c r="AME213" s="0"/>
      <c r="AMF213" s="0"/>
      <c r="AMG213" s="0"/>
      <c r="AMH213" s="0"/>
      <c r="AMI213" s="0"/>
      <c r="AMJ213" s="0"/>
    </row>
    <row r="214" s="49" customFormat="true" ht="14.15" hidden="false" customHeight="true" outlineLevel="0" collapsed="false">
      <c r="A214" s="58" t="s">
        <v>290</v>
      </c>
      <c r="B214" s="59" t="s">
        <v>326</v>
      </c>
      <c r="C214" s="38" t="s">
        <v>292</v>
      </c>
      <c r="D214" s="53" t="n">
        <v>30</v>
      </c>
      <c r="E214" s="40"/>
      <c r="F214" s="41"/>
      <c r="G214" s="41" t="n">
        <v>3.1</v>
      </c>
      <c r="H214" s="41" t="n">
        <f aca="false">G214*E214</f>
        <v>0</v>
      </c>
      <c r="I214" s="48" t="s">
        <v>34</v>
      </c>
      <c r="J214" s="43" t="n">
        <f aca="false">K214*E214</f>
        <v>0</v>
      </c>
      <c r="K214" s="43" t="n">
        <v>4.85</v>
      </c>
      <c r="L214" s="57" t="n">
        <v>1.35</v>
      </c>
      <c r="N214" s="12"/>
      <c r="U214" s="50"/>
      <c r="V214" s="50"/>
      <c r="W214" s="50"/>
      <c r="X214" s="2"/>
      <c r="Y214" s="2"/>
      <c r="Z214" s="2"/>
      <c r="AA214" s="45"/>
      <c r="AB214" s="50"/>
      <c r="AMD214" s="12"/>
      <c r="AME214" s="12"/>
      <c r="AMF214" s="0"/>
      <c r="AMG214" s="0"/>
      <c r="AMH214" s="0"/>
      <c r="AMI214" s="0"/>
      <c r="AMJ214" s="0"/>
    </row>
    <row r="215" s="49" customFormat="true" ht="14.15" hidden="false" customHeight="true" outlineLevel="0" collapsed="false">
      <c r="A215" s="36" t="s">
        <v>290</v>
      </c>
      <c r="B215" s="37" t="s">
        <v>327</v>
      </c>
      <c r="C215" s="38" t="s">
        <v>292</v>
      </c>
      <c r="D215" s="53" t="n">
        <v>30</v>
      </c>
      <c r="E215" s="40"/>
      <c r="F215" s="47"/>
      <c r="G215" s="41" t="n">
        <v>3.1</v>
      </c>
      <c r="H215" s="41" t="n">
        <f aca="false">G215*E215</f>
        <v>0</v>
      </c>
      <c r="I215" s="48" t="s">
        <v>34</v>
      </c>
      <c r="J215" s="43" t="n">
        <f aca="false">K215*E215</f>
        <v>0</v>
      </c>
      <c r="K215" s="43" t="n">
        <v>5.04</v>
      </c>
      <c r="L215" s="57" t="n">
        <v>1.54</v>
      </c>
      <c r="N215" s="12"/>
      <c r="U215" s="50"/>
      <c r="V215" s="50"/>
      <c r="W215" s="50"/>
      <c r="X215" s="2"/>
      <c r="Y215" s="2"/>
      <c r="Z215" s="50"/>
      <c r="AA215" s="45"/>
      <c r="AB215" s="50"/>
      <c r="AMD215" s="12"/>
      <c r="AME215" s="12"/>
      <c r="AMF215" s="0"/>
      <c r="AMG215" s="0"/>
      <c r="AMH215" s="0"/>
      <c r="AMI215" s="0"/>
      <c r="AMJ215" s="0"/>
    </row>
    <row r="216" s="49" customFormat="true" ht="14.15" hidden="false" customHeight="true" outlineLevel="0" collapsed="false">
      <c r="A216" s="36" t="s">
        <v>290</v>
      </c>
      <c r="B216" s="37" t="s">
        <v>328</v>
      </c>
      <c r="C216" s="38" t="s">
        <v>292</v>
      </c>
      <c r="D216" s="53" t="n">
        <v>30</v>
      </c>
      <c r="E216" s="40"/>
      <c r="F216" s="47"/>
      <c r="G216" s="41" t="n">
        <v>3.1</v>
      </c>
      <c r="H216" s="41" t="n">
        <f aca="false">G216*E216</f>
        <v>0</v>
      </c>
      <c r="I216" s="48" t="s">
        <v>34</v>
      </c>
      <c r="J216" s="43" t="n">
        <f aca="false">K216*E216</f>
        <v>0</v>
      </c>
      <c r="K216" s="43" t="n">
        <v>5</v>
      </c>
      <c r="L216" s="57" t="n">
        <v>1.5</v>
      </c>
      <c r="N216" s="12"/>
      <c r="U216" s="50"/>
      <c r="V216" s="50"/>
      <c r="W216" s="50"/>
      <c r="X216" s="2"/>
      <c r="Y216" s="2"/>
      <c r="Z216" s="50"/>
      <c r="AA216" s="45"/>
      <c r="AB216" s="50"/>
      <c r="AMD216" s="12"/>
      <c r="AME216" s="12"/>
      <c r="AMF216" s="0"/>
      <c r="AMG216" s="0"/>
      <c r="AMH216" s="0"/>
      <c r="AMI216" s="0"/>
      <c r="AMJ216" s="0"/>
    </row>
    <row r="217" s="49" customFormat="true" ht="14.15" hidden="false" customHeight="true" outlineLevel="0" collapsed="false">
      <c r="A217" s="36" t="s">
        <v>290</v>
      </c>
      <c r="B217" s="37" t="s">
        <v>329</v>
      </c>
      <c r="C217" s="38" t="s">
        <v>292</v>
      </c>
      <c r="D217" s="53" t="n">
        <v>30</v>
      </c>
      <c r="E217" s="40"/>
      <c r="F217" s="47"/>
      <c r="G217" s="41" t="n">
        <v>3.1</v>
      </c>
      <c r="H217" s="41" t="n">
        <f aca="false">G217*E217</f>
        <v>0</v>
      </c>
      <c r="I217" s="48" t="s">
        <v>34</v>
      </c>
      <c r="J217" s="43" t="n">
        <f aca="false">K217*E217</f>
        <v>0</v>
      </c>
      <c r="K217" s="43" t="n">
        <v>5.359</v>
      </c>
      <c r="L217" s="57" t="n">
        <v>1.859</v>
      </c>
      <c r="N217" s="12"/>
      <c r="U217" s="50"/>
      <c r="V217" s="50"/>
      <c r="W217" s="50"/>
      <c r="X217" s="2"/>
      <c r="Y217" s="2"/>
      <c r="Z217" s="50"/>
      <c r="AA217" s="45"/>
      <c r="AB217" s="50"/>
      <c r="AMD217" s="12"/>
      <c r="AME217" s="12"/>
      <c r="AMF217" s="0"/>
      <c r="AMG217" s="0"/>
      <c r="AMH217" s="0"/>
      <c r="AMI217" s="0"/>
      <c r="AMJ217" s="0"/>
    </row>
    <row r="218" s="49" customFormat="true" ht="14.15" hidden="false" customHeight="true" outlineLevel="0" collapsed="false">
      <c r="A218" s="36" t="s">
        <v>330</v>
      </c>
      <c r="B218" s="37" t="s">
        <v>331</v>
      </c>
      <c r="C218" s="38" t="s">
        <v>292</v>
      </c>
      <c r="D218" s="53" t="n">
        <v>30</v>
      </c>
      <c r="E218" s="40"/>
      <c r="F218" s="47"/>
      <c r="G218" s="41" t="n">
        <v>3.1</v>
      </c>
      <c r="H218" s="41" t="n">
        <f aca="false">G218*E218</f>
        <v>0</v>
      </c>
      <c r="I218" s="48" t="s">
        <v>34</v>
      </c>
      <c r="J218" s="43" t="n">
        <f aca="false">K218*E218</f>
        <v>0</v>
      </c>
      <c r="K218" s="43" t="n">
        <v>5.2</v>
      </c>
      <c r="L218" s="57" t="n">
        <v>1.7</v>
      </c>
      <c r="N218" s="12"/>
      <c r="U218" s="50"/>
      <c r="V218" s="50"/>
      <c r="W218" s="50"/>
      <c r="X218" s="2"/>
      <c r="Y218" s="2"/>
      <c r="Z218" s="50"/>
      <c r="AA218" s="45"/>
      <c r="AB218" s="50"/>
      <c r="AMD218" s="12"/>
      <c r="AME218" s="12"/>
      <c r="AMF218" s="0"/>
      <c r="AMG218" s="0"/>
      <c r="AMH218" s="0"/>
      <c r="AMI218" s="0"/>
      <c r="AMJ218" s="0"/>
    </row>
    <row r="219" s="49" customFormat="true" ht="14.15" hidden="false" customHeight="true" outlineLevel="0" collapsed="false">
      <c r="A219" s="36" t="s">
        <v>330</v>
      </c>
      <c r="B219" s="37" t="s">
        <v>332</v>
      </c>
      <c r="C219" s="38" t="s">
        <v>292</v>
      </c>
      <c r="D219" s="53" t="n">
        <v>30</v>
      </c>
      <c r="E219" s="40"/>
      <c r="F219" s="47"/>
      <c r="G219" s="41" t="n">
        <v>3.1</v>
      </c>
      <c r="H219" s="41" t="n">
        <f aca="false">G219*E219</f>
        <v>0</v>
      </c>
      <c r="I219" s="48" t="s">
        <v>34</v>
      </c>
      <c r="J219" s="43" t="n">
        <f aca="false">K219*E219</f>
        <v>0</v>
      </c>
      <c r="K219" s="43" t="n">
        <v>5.5</v>
      </c>
      <c r="L219" s="57" t="n">
        <v>2</v>
      </c>
      <c r="N219" s="12"/>
      <c r="U219" s="50"/>
      <c r="V219" s="50"/>
      <c r="W219" s="50"/>
      <c r="X219" s="2"/>
      <c r="Y219" s="2"/>
      <c r="Z219" s="50"/>
      <c r="AA219" s="45"/>
      <c r="AB219" s="50"/>
      <c r="AMD219" s="12"/>
      <c r="AME219" s="12"/>
      <c r="AMF219" s="0"/>
      <c r="AMG219" s="0"/>
      <c r="AMH219" s="0"/>
      <c r="AMI219" s="0"/>
      <c r="AMJ219" s="0"/>
    </row>
    <row r="220" s="49" customFormat="true" ht="14.15" hidden="false" customHeight="true" outlineLevel="0" collapsed="false">
      <c r="A220" s="36" t="s">
        <v>330</v>
      </c>
      <c r="B220" s="37" t="s">
        <v>333</v>
      </c>
      <c r="C220" s="38" t="s">
        <v>292</v>
      </c>
      <c r="D220" s="53" t="n">
        <v>30</v>
      </c>
      <c r="E220" s="40"/>
      <c r="F220" s="47"/>
      <c r="G220" s="41" t="n">
        <v>3.1</v>
      </c>
      <c r="H220" s="41" t="n">
        <f aca="false">G220*E220</f>
        <v>0</v>
      </c>
      <c r="I220" s="48" t="s">
        <v>34</v>
      </c>
      <c r="J220" s="43" t="n">
        <f aca="false">K220*E220</f>
        <v>0</v>
      </c>
      <c r="K220" s="43" t="n">
        <v>5.5</v>
      </c>
      <c r="L220" s="57" t="n">
        <v>2</v>
      </c>
      <c r="N220" s="12"/>
      <c r="U220" s="50"/>
      <c r="V220" s="50"/>
      <c r="W220" s="50"/>
      <c r="X220" s="2"/>
      <c r="Y220" s="2"/>
      <c r="Z220" s="50"/>
      <c r="AA220" s="45"/>
      <c r="AB220" s="50"/>
      <c r="AMD220" s="12"/>
      <c r="AME220" s="12"/>
      <c r="AMF220" s="0"/>
      <c r="AMG220" s="0"/>
      <c r="AMH220" s="0"/>
      <c r="AMI220" s="0"/>
      <c r="AMJ220" s="0"/>
    </row>
    <row r="221" s="49" customFormat="true" ht="14.15" hidden="false" customHeight="true" outlineLevel="0" collapsed="false">
      <c r="A221" s="36" t="s">
        <v>330</v>
      </c>
      <c r="B221" s="37" t="s">
        <v>334</v>
      </c>
      <c r="C221" s="38" t="s">
        <v>292</v>
      </c>
      <c r="D221" s="53" t="n">
        <v>30</v>
      </c>
      <c r="E221" s="40"/>
      <c r="F221" s="47"/>
      <c r="G221" s="41" t="n">
        <v>3.1</v>
      </c>
      <c r="H221" s="41" t="n">
        <f aca="false">G221*E221</f>
        <v>0</v>
      </c>
      <c r="I221" s="48" t="s">
        <v>34</v>
      </c>
      <c r="J221" s="43" t="n">
        <f aca="false">K221*E221</f>
        <v>0</v>
      </c>
      <c r="K221" s="43" t="n">
        <v>5.5</v>
      </c>
      <c r="L221" s="57" t="n">
        <v>2</v>
      </c>
      <c r="N221" s="12"/>
      <c r="U221" s="50"/>
      <c r="V221" s="50"/>
      <c r="W221" s="50"/>
      <c r="X221" s="2"/>
      <c r="Y221" s="2"/>
      <c r="Z221" s="50"/>
      <c r="AA221" s="45"/>
      <c r="AB221" s="50"/>
      <c r="AMD221" s="12"/>
      <c r="AME221" s="12"/>
      <c r="AMF221" s="0"/>
      <c r="AMG221" s="0"/>
      <c r="AMH221" s="0"/>
      <c r="AMI221" s="0"/>
      <c r="AMJ221" s="0"/>
    </row>
    <row r="222" s="49" customFormat="true" ht="14.15" hidden="false" customHeight="true" outlineLevel="0" collapsed="false">
      <c r="A222" s="36" t="s">
        <v>330</v>
      </c>
      <c r="B222" s="37" t="s">
        <v>335</v>
      </c>
      <c r="C222" s="38" t="s">
        <v>292</v>
      </c>
      <c r="D222" s="53" t="n">
        <v>30</v>
      </c>
      <c r="E222" s="40"/>
      <c r="F222" s="47"/>
      <c r="G222" s="41" t="n">
        <v>3.1</v>
      </c>
      <c r="H222" s="41" t="n">
        <f aca="false">G222*E222</f>
        <v>0</v>
      </c>
      <c r="I222" s="48" t="s">
        <v>34</v>
      </c>
      <c r="J222" s="43" t="n">
        <f aca="false">K222*E222</f>
        <v>0</v>
      </c>
      <c r="K222" s="43" t="n">
        <v>5.5</v>
      </c>
      <c r="L222" s="57" t="n">
        <v>2</v>
      </c>
      <c r="N222" s="12"/>
      <c r="U222" s="50"/>
      <c r="V222" s="50"/>
      <c r="W222" s="50"/>
      <c r="X222" s="2"/>
      <c r="Y222" s="2"/>
      <c r="Z222" s="50"/>
      <c r="AA222" s="45"/>
      <c r="AB222" s="50"/>
      <c r="AMD222" s="12"/>
      <c r="AME222" s="12"/>
      <c r="AMF222" s="0"/>
      <c r="AMG222" s="0"/>
      <c r="AMH222" s="0"/>
      <c r="AMI222" s="0"/>
      <c r="AMJ222" s="0"/>
    </row>
    <row r="223" s="49" customFormat="true" ht="14.15" hidden="false" customHeight="true" outlineLevel="0" collapsed="false">
      <c r="A223" s="36" t="s">
        <v>330</v>
      </c>
      <c r="B223" s="37" t="s">
        <v>336</v>
      </c>
      <c r="C223" s="38" t="s">
        <v>292</v>
      </c>
      <c r="D223" s="53" t="n">
        <v>30</v>
      </c>
      <c r="E223" s="40"/>
      <c r="F223" s="47"/>
      <c r="G223" s="41" t="n">
        <v>3.1</v>
      </c>
      <c r="H223" s="41" t="n">
        <f aca="false">G223*E223</f>
        <v>0</v>
      </c>
      <c r="I223" s="48" t="s">
        <v>34</v>
      </c>
      <c r="J223" s="43" t="n">
        <f aca="false">K223*E223</f>
        <v>0</v>
      </c>
      <c r="K223" s="43" t="n">
        <v>4.532</v>
      </c>
      <c r="L223" s="57" t="n">
        <v>1.032</v>
      </c>
      <c r="N223" s="12"/>
      <c r="U223" s="50"/>
      <c r="V223" s="50"/>
      <c r="W223" s="50"/>
      <c r="X223" s="2"/>
      <c r="Y223" s="2"/>
      <c r="Z223" s="50"/>
      <c r="AA223" s="45"/>
      <c r="AB223" s="50"/>
      <c r="AMD223" s="12"/>
      <c r="AME223" s="12"/>
      <c r="AMF223" s="0"/>
      <c r="AMG223" s="0"/>
      <c r="AMH223" s="0"/>
      <c r="AMI223" s="0"/>
      <c r="AMJ223" s="0"/>
    </row>
    <row r="224" s="49" customFormat="true" ht="14.15" hidden="false" customHeight="true" outlineLevel="0" collapsed="false">
      <c r="A224" s="36" t="s">
        <v>330</v>
      </c>
      <c r="B224" s="37" t="s">
        <v>337</v>
      </c>
      <c r="C224" s="38" t="s">
        <v>292</v>
      </c>
      <c r="D224" s="53" t="n">
        <v>30</v>
      </c>
      <c r="E224" s="40"/>
      <c r="F224" s="47"/>
      <c r="G224" s="41" t="n">
        <v>3.1</v>
      </c>
      <c r="H224" s="41" t="n">
        <f aca="false">G224*E224</f>
        <v>0</v>
      </c>
      <c r="I224" s="48" t="s">
        <v>34</v>
      </c>
      <c r="J224" s="43" t="n">
        <f aca="false">K224*E224</f>
        <v>0</v>
      </c>
      <c r="K224" s="43" t="n">
        <v>5.5</v>
      </c>
      <c r="L224" s="57" t="n">
        <v>2</v>
      </c>
      <c r="N224" s="12"/>
      <c r="U224" s="50"/>
      <c r="V224" s="50"/>
      <c r="W224" s="50"/>
      <c r="X224" s="2"/>
      <c r="Y224" s="2"/>
      <c r="Z224" s="50"/>
      <c r="AA224" s="45"/>
      <c r="AB224" s="50"/>
      <c r="AMD224" s="12"/>
      <c r="AME224" s="12"/>
      <c r="AMF224" s="0"/>
      <c r="AMG224" s="0"/>
      <c r="AMH224" s="0"/>
      <c r="AMI224" s="0"/>
      <c r="AMJ224" s="0"/>
    </row>
    <row r="225" s="49" customFormat="true" ht="14.15" hidden="false" customHeight="true" outlineLevel="0" collapsed="false">
      <c r="A225" s="36" t="s">
        <v>330</v>
      </c>
      <c r="B225" s="37" t="s">
        <v>92</v>
      </c>
      <c r="C225" s="38" t="s">
        <v>292</v>
      </c>
      <c r="D225" s="53" t="n">
        <v>30</v>
      </c>
      <c r="E225" s="40"/>
      <c r="F225" s="47"/>
      <c r="G225" s="41" t="n">
        <v>3.1</v>
      </c>
      <c r="H225" s="41" t="n">
        <f aca="false">G225*E225</f>
        <v>0</v>
      </c>
      <c r="I225" s="48" t="s">
        <v>34</v>
      </c>
      <c r="J225" s="43" t="n">
        <f aca="false">K225*E225</f>
        <v>0</v>
      </c>
      <c r="K225" s="43" t="n">
        <v>5.5</v>
      </c>
      <c r="L225" s="57" t="n">
        <v>2</v>
      </c>
      <c r="N225" s="12"/>
      <c r="U225" s="50"/>
      <c r="V225" s="50"/>
      <c r="W225" s="50"/>
      <c r="X225" s="2"/>
      <c r="Y225" s="2"/>
      <c r="Z225" s="50"/>
      <c r="AA225" s="45"/>
      <c r="AB225" s="50"/>
      <c r="AMD225" s="12"/>
      <c r="AME225" s="12"/>
      <c r="AMF225" s="0"/>
      <c r="AMG225" s="0"/>
      <c r="AMH225" s="0"/>
      <c r="AMI225" s="0"/>
      <c r="AMJ225" s="0"/>
    </row>
    <row r="226" s="49" customFormat="true" ht="14.15" hidden="false" customHeight="true" outlineLevel="0" collapsed="false">
      <c r="A226" s="36" t="s">
        <v>330</v>
      </c>
      <c r="B226" s="37" t="s">
        <v>338</v>
      </c>
      <c r="C226" s="38" t="s">
        <v>292</v>
      </c>
      <c r="D226" s="53" t="n">
        <v>30</v>
      </c>
      <c r="E226" s="40"/>
      <c r="F226" s="47"/>
      <c r="G226" s="41" t="n">
        <v>3.1</v>
      </c>
      <c r="H226" s="41" t="n">
        <f aca="false">G226*E226</f>
        <v>0</v>
      </c>
      <c r="I226" s="48" t="s">
        <v>34</v>
      </c>
      <c r="J226" s="43" t="n">
        <f aca="false">K226*E226</f>
        <v>0</v>
      </c>
      <c r="K226" s="43" t="n">
        <v>5.5</v>
      </c>
      <c r="L226" s="57" t="n">
        <v>2</v>
      </c>
      <c r="N226" s="12"/>
      <c r="U226" s="50"/>
      <c r="V226" s="50"/>
      <c r="W226" s="50"/>
      <c r="X226" s="2"/>
      <c r="Y226" s="2"/>
      <c r="Z226" s="50"/>
      <c r="AA226" s="45"/>
      <c r="AB226" s="50"/>
      <c r="AMD226" s="12"/>
      <c r="AME226" s="12"/>
      <c r="AMF226" s="0"/>
      <c r="AMG226" s="0"/>
      <c r="AMH226" s="0"/>
      <c r="AMI226" s="0"/>
      <c r="AMJ226" s="0"/>
    </row>
    <row r="227" s="49" customFormat="true" ht="14.15" hidden="false" customHeight="true" outlineLevel="0" collapsed="false">
      <c r="A227" s="36" t="s">
        <v>330</v>
      </c>
      <c r="B227" s="37" t="s">
        <v>339</v>
      </c>
      <c r="C227" s="38" t="s">
        <v>292</v>
      </c>
      <c r="D227" s="53" t="n">
        <v>30</v>
      </c>
      <c r="E227" s="40"/>
      <c r="F227" s="47"/>
      <c r="G227" s="41" t="n">
        <v>3.1</v>
      </c>
      <c r="H227" s="41" t="n">
        <f aca="false">G227*E227</f>
        <v>0</v>
      </c>
      <c r="I227" s="48" t="s">
        <v>34</v>
      </c>
      <c r="J227" s="43" t="n">
        <f aca="false">K227*E227</f>
        <v>0</v>
      </c>
      <c r="K227" s="43" t="n">
        <v>5.5</v>
      </c>
      <c r="L227" s="57" t="n">
        <v>2</v>
      </c>
      <c r="N227" s="12"/>
      <c r="U227" s="50"/>
      <c r="V227" s="50"/>
      <c r="W227" s="50"/>
      <c r="X227" s="2"/>
      <c r="Y227" s="2"/>
      <c r="Z227" s="50"/>
      <c r="AA227" s="45"/>
      <c r="AB227" s="50"/>
      <c r="AMD227" s="12"/>
      <c r="AME227" s="12"/>
      <c r="AMF227" s="0"/>
      <c r="AMG227" s="0"/>
      <c r="AMH227" s="0"/>
      <c r="AMI227" s="0"/>
      <c r="AMJ227" s="0"/>
    </row>
    <row r="228" s="49" customFormat="true" ht="14.15" hidden="false" customHeight="true" outlineLevel="0" collapsed="false">
      <c r="A228" s="36" t="s">
        <v>330</v>
      </c>
      <c r="B228" s="37" t="s">
        <v>340</v>
      </c>
      <c r="C228" s="38" t="s">
        <v>292</v>
      </c>
      <c r="D228" s="53" t="n">
        <v>30</v>
      </c>
      <c r="E228" s="40"/>
      <c r="F228" s="47"/>
      <c r="G228" s="41" t="n">
        <v>3.1</v>
      </c>
      <c r="H228" s="41" t="n">
        <f aca="false">G228*E228</f>
        <v>0</v>
      </c>
      <c r="I228" s="48" t="s">
        <v>34</v>
      </c>
      <c r="J228" s="43" t="n">
        <f aca="false">K228*E228</f>
        <v>0</v>
      </c>
      <c r="K228" s="43" t="n">
        <v>5.5</v>
      </c>
      <c r="L228" s="57" t="n">
        <v>2</v>
      </c>
      <c r="N228" s="12"/>
      <c r="U228" s="50"/>
      <c r="V228" s="50"/>
      <c r="W228" s="50"/>
      <c r="X228" s="2"/>
      <c r="Y228" s="2"/>
      <c r="Z228" s="50"/>
      <c r="AA228" s="45"/>
      <c r="AB228" s="50"/>
      <c r="AMD228" s="12"/>
      <c r="AME228" s="12"/>
      <c r="AMF228" s="0"/>
      <c r="AMG228" s="0"/>
      <c r="AMH228" s="0"/>
      <c r="AMI228" s="0"/>
      <c r="AMJ228" s="0"/>
    </row>
    <row r="229" s="49" customFormat="true" ht="14.15" hidden="false" customHeight="true" outlineLevel="0" collapsed="false">
      <c r="A229" s="36" t="s">
        <v>330</v>
      </c>
      <c r="B229" s="37" t="s">
        <v>341</v>
      </c>
      <c r="C229" s="38" t="s">
        <v>292</v>
      </c>
      <c r="D229" s="53" t="n">
        <v>30</v>
      </c>
      <c r="E229" s="40"/>
      <c r="F229" s="47"/>
      <c r="G229" s="41" t="n">
        <v>3.1</v>
      </c>
      <c r="H229" s="41" t="n">
        <f aca="false">G229*E229</f>
        <v>0</v>
      </c>
      <c r="I229" s="48" t="s">
        <v>34</v>
      </c>
      <c r="J229" s="43" t="n">
        <f aca="false">K229*E229</f>
        <v>0</v>
      </c>
      <c r="K229" s="43" t="n">
        <v>5.5</v>
      </c>
      <c r="L229" s="57" t="n">
        <v>2</v>
      </c>
      <c r="N229" s="12"/>
      <c r="U229" s="50"/>
      <c r="V229" s="50"/>
      <c r="W229" s="50"/>
      <c r="X229" s="2"/>
      <c r="Y229" s="2"/>
      <c r="Z229" s="50"/>
      <c r="AA229" s="45"/>
      <c r="AB229" s="50"/>
      <c r="AMD229" s="12"/>
      <c r="AME229" s="12"/>
      <c r="AMF229" s="0"/>
      <c r="AMG229" s="0"/>
      <c r="AMH229" s="0"/>
      <c r="AMI229" s="0"/>
      <c r="AMJ229" s="0"/>
    </row>
    <row r="230" s="49" customFormat="true" ht="14.15" hidden="false" customHeight="true" outlineLevel="0" collapsed="false">
      <c r="A230" s="36" t="s">
        <v>330</v>
      </c>
      <c r="B230" s="37" t="s">
        <v>342</v>
      </c>
      <c r="C230" s="38" t="s">
        <v>292</v>
      </c>
      <c r="D230" s="53" t="n">
        <v>30</v>
      </c>
      <c r="E230" s="40"/>
      <c r="F230" s="47"/>
      <c r="G230" s="41" t="n">
        <v>3.1</v>
      </c>
      <c r="H230" s="41" t="n">
        <f aca="false">G230*E230</f>
        <v>0</v>
      </c>
      <c r="I230" s="48" t="s">
        <v>34</v>
      </c>
      <c r="J230" s="43" t="n">
        <f aca="false">K230*E230</f>
        <v>0</v>
      </c>
      <c r="K230" s="43" t="n">
        <v>5.7</v>
      </c>
      <c r="L230" s="57" t="n">
        <v>2.2</v>
      </c>
      <c r="N230" s="12"/>
      <c r="U230" s="50"/>
      <c r="V230" s="50"/>
      <c r="W230" s="50"/>
      <c r="X230" s="2"/>
      <c r="Y230" s="2"/>
      <c r="Z230" s="50"/>
      <c r="AA230" s="45"/>
      <c r="AB230" s="50"/>
      <c r="AMD230" s="12"/>
      <c r="AME230" s="12"/>
      <c r="AMF230" s="0"/>
      <c r="AMG230" s="0"/>
      <c r="AMH230" s="0"/>
      <c r="AMI230" s="0"/>
      <c r="AMJ230" s="0"/>
    </row>
    <row r="231" s="49" customFormat="true" ht="14.15" hidden="false" customHeight="true" outlineLevel="0" collapsed="false">
      <c r="A231" s="36" t="s">
        <v>343</v>
      </c>
      <c r="B231" s="37" t="s">
        <v>344</v>
      </c>
      <c r="C231" s="38" t="s">
        <v>125</v>
      </c>
      <c r="D231" s="53" t="n">
        <v>30</v>
      </c>
      <c r="E231" s="40"/>
      <c r="F231" s="47"/>
      <c r="G231" s="41" t="n">
        <v>3.1</v>
      </c>
      <c r="H231" s="41" t="n">
        <f aca="false">G231*E231</f>
        <v>0</v>
      </c>
      <c r="I231" s="48" t="s">
        <v>31</v>
      </c>
      <c r="J231" s="43" t="n">
        <f aca="false">K231*E231</f>
        <v>0</v>
      </c>
      <c r="K231" s="43" t="n">
        <v>8.5</v>
      </c>
      <c r="L231" s="44" t="n">
        <v>5</v>
      </c>
      <c r="N231" s="12"/>
      <c r="U231" s="50"/>
      <c r="V231" s="50"/>
      <c r="W231" s="50"/>
      <c r="X231" s="2"/>
      <c r="Y231" s="2"/>
      <c r="Z231" s="50"/>
      <c r="AA231" s="45"/>
      <c r="AB231" s="50"/>
      <c r="AMD231" s="12"/>
      <c r="AME231" s="12"/>
      <c r="AMF231" s="0"/>
      <c r="AMG231" s="0"/>
      <c r="AMH231" s="0"/>
      <c r="AMI231" s="0"/>
      <c r="AMJ231" s="0"/>
    </row>
    <row r="232" s="49" customFormat="true" ht="14.15" hidden="false" customHeight="true" outlineLevel="0" collapsed="false">
      <c r="A232" s="36" t="s">
        <v>343</v>
      </c>
      <c r="B232" s="37" t="s">
        <v>345</v>
      </c>
      <c r="C232" s="38" t="s">
        <v>346</v>
      </c>
      <c r="D232" s="53" t="n">
        <v>30</v>
      </c>
      <c r="E232" s="40"/>
      <c r="F232" s="47"/>
      <c r="G232" s="41" t="n">
        <v>3.1</v>
      </c>
      <c r="H232" s="41" t="n">
        <f aca="false">G232*E232</f>
        <v>0</v>
      </c>
      <c r="I232" s="48" t="s">
        <v>31</v>
      </c>
      <c r="J232" s="43" t="n">
        <f aca="false">K232*E232</f>
        <v>0</v>
      </c>
      <c r="K232" s="43" t="n">
        <v>6.5</v>
      </c>
      <c r="L232" s="44" t="n">
        <v>3</v>
      </c>
      <c r="N232" s="12"/>
      <c r="U232" s="50"/>
      <c r="V232" s="50"/>
      <c r="W232" s="50"/>
      <c r="X232" s="2"/>
      <c r="Y232" s="2"/>
      <c r="Z232" s="50"/>
      <c r="AA232" s="45"/>
      <c r="AB232" s="50"/>
      <c r="AMD232" s="12"/>
      <c r="AME232" s="12"/>
      <c r="AMF232" s="0"/>
      <c r="AMG232" s="0"/>
      <c r="AMH232" s="0"/>
      <c r="AMI232" s="0"/>
      <c r="AMJ232" s="0"/>
    </row>
    <row r="233" s="49" customFormat="true" ht="12.8" hidden="false" customHeight="false" outlineLevel="0" collapsed="false">
      <c r="A233" s="36" t="s">
        <v>343</v>
      </c>
      <c r="B233" s="37" t="s">
        <v>347</v>
      </c>
      <c r="C233" s="38" t="s">
        <v>125</v>
      </c>
      <c r="D233" s="53" t="n">
        <v>30</v>
      </c>
      <c r="E233" s="40"/>
      <c r="F233" s="47"/>
      <c r="G233" s="41" t="n">
        <v>3.1</v>
      </c>
      <c r="H233" s="41" t="n">
        <f aca="false">G233*E233</f>
        <v>0</v>
      </c>
      <c r="I233" s="48" t="s">
        <v>31</v>
      </c>
      <c r="J233" s="43" t="n">
        <f aca="false">K233*E233</f>
        <v>0</v>
      </c>
      <c r="K233" s="43" t="n">
        <v>8.5</v>
      </c>
      <c r="L233" s="44" t="n">
        <v>5</v>
      </c>
      <c r="N233" s="12"/>
      <c r="U233" s="50"/>
      <c r="V233" s="50"/>
      <c r="W233" s="50"/>
      <c r="X233" s="2"/>
      <c r="Y233" s="2"/>
      <c r="Z233" s="50"/>
      <c r="AA233" s="45"/>
      <c r="AB233" s="50"/>
      <c r="AMD233" s="12"/>
      <c r="AME233" s="12"/>
      <c r="AMF233" s="0"/>
      <c r="AMG233" s="0"/>
      <c r="AMH233" s="0"/>
      <c r="AMI233" s="0"/>
      <c r="AMJ233" s="0"/>
    </row>
    <row r="234" s="49" customFormat="true" ht="14.15" hidden="false" customHeight="true" outlineLevel="0" collapsed="false">
      <c r="A234" s="36" t="s">
        <v>348</v>
      </c>
      <c r="B234" s="37" t="s">
        <v>349</v>
      </c>
      <c r="C234" s="38" t="s">
        <v>65</v>
      </c>
      <c r="D234" s="53" t="n">
        <v>30</v>
      </c>
      <c r="E234" s="40"/>
      <c r="F234" s="47"/>
      <c r="G234" s="41" t="n">
        <v>3.1</v>
      </c>
      <c r="H234" s="41" t="n">
        <f aca="false">G234*E234</f>
        <v>0</v>
      </c>
      <c r="I234" s="48" t="s">
        <v>23</v>
      </c>
      <c r="J234" s="43" t="n">
        <f aca="false">K234*E234</f>
        <v>0</v>
      </c>
      <c r="K234" s="43" t="n">
        <v>4</v>
      </c>
      <c r="L234" s="44" t="n">
        <v>0.5</v>
      </c>
      <c r="N234" s="12"/>
      <c r="U234" s="50"/>
      <c r="V234" s="50"/>
      <c r="W234" s="50"/>
      <c r="X234" s="2"/>
      <c r="Y234" s="2"/>
      <c r="Z234" s="50"/>
      <c r="AA234" s="45"/>
      <c r="AB234" s="50"/>
      <c r="AMD234" s="12"/>
      <c r="AME234" s="12"/>
      <c r="AMF234" s="0"/>
      <c r="AMG234" s="0"/>
      <c r="AMH234" s="0"/>
      <c r="AMI234" s="0"/>
      <c r="AMJ234" s="0"/>
    </row>
    <row r="235" s="49" customFormat="true" ht="14.15" hidden="false" customHeight="true" outlineLevel="0" collapsed="false">
      <c r="A235" s="36" t="s">
        <v>350</v>
      </c>
      <c r="B235" s="37" t="s">
        <v>351</v>
      </c>
      <c r="C235" s="38" t="s">
        <v>65</v>
      </c>
      <c r="D235" s="53" t="n">
        <v>30</v>
      </c>
      <c r="E235" s="40"/>
      <c r="F235" s="47"/>
      <c r="G235" s="41" t="n">
        <v>3.1</v>
      </c>
      <c r="H235" s="41" t="n">
        <f aca="false">G235*E235</f>
        <v>0</v>
      </c>
      <c r="I235" s="48" t="s">
        <v>23</v>
      </c>
      <c r="J235" s="43" t="n">
        <f aca="false">K235*E235</f>
        <v>0</v>
      </c>
      <c r="K235" s="43" t="n">
        <v>4</v>
      </c>
      <c r="L235" s="44" t="n">
        <v>0.5</v>
      </c>
      <c r="N235" s="12"/>
      <c r="U235" s="50"/>
      <c r="V235" s="50"/>
      <c r="W235" s="50"/>
      <c r="X235" s="2"/>
      <c r="Y235" s="2"/>
      <c r="Z235" s="50"/>
      <c r="AA235" s="45"/>
      <c r="AB235" s="50"/>
      <c r="AMD235" s="12"/>
      <c r="AME235" s="12"/>
      <c r="AMF235" s="0"/>
      <c r="AMG235" s="0"/>
      <c r="AMH235" s="0"/>
      <c r="AMI235" s="0"/>
      <c r="AMJ235" s="0"/>
    </row>
    <row r="236" s="49" customFormat="true" ht="14.15" hidden="false" customHeight="true" outlineLevel="0" collapsed="false">
      <c r="A236" s="58" t="s">
        <v>352</v>
      </c>
      <c r="B236" s="59" t="s">
        <v>353</v>
      </c>
      <c r="C236" s="38" t="s">
        <v>136</v>
      </c>
      <c r="D236" s="39" t="n">
        <v>180</v>
      </c>
      <c r="E236" s="40"/>
      <c r="F236" s="41"/>
      <c r="G236" s="41" t="n">
        <v>2.6</v>
      </c>
      <c r="H236" s="41" t="n">
        <f aca="false">G236*E236</f>
        <v>0</v>
      </c>
      <c r="I236" s="42" t="s">
        <v>7</v>
      </c>
      <c r="J236" s="43" t="n">
        <f aca="false">K236*E236</f>
        <v>0</v>
      </c>
      <c r="K236" s="43" t="n">
        <v>205.5</v>
      </c>
      <c r="L236" s="44" t="n">
        <v>200</v>
      </c>
      <c r="N236" s="12"/>
      <c r="U236" s="50"/>
      <c r="V236" s="50"/>
      <c r="W236" s="50"/>
      <c r="X236" s="2"/>
      <c r="Y236" s="2"/>
      <c r="Z236" s="50"/>
      <c r="AA236" s="45"/>
      <c r="AB236" s="50"/>
      <c r="AMD236" s="12"/>
      <c r="AME236" s="12"/>
      <c r="AMF236" s="0"/>
      <c r="AMG236" s="0"/>
      <c r="AMH236" s="0"/>
      <c r="AMI236" s="0"/>
      <c r="AMJ236" s="0"/>
    </row>
    <row r="237" s="49" customFormat="true" ht="14.15" hidden="false" customHeight="true" outlineLevel="0" collapsed="false">
      <c r="A237" s="58" t="s">
        <v>352</v>
      </c>
      <c r="B237" s="59" t="s">
        <v>353</v>
      </c>
      <c r="C237" s="38" t="s">
        <v>137</v>
      </c>
      <c r="D237" s="39" t="n">
        <v>264</v>
      </c>
      <c r="E237" s="40"/>
      <c r="F237" s="41"/>
      <c r="G237" s="41" t="n">
        <v>4</v>
      </c>
      <c r="H237" s="41" t="n">
        <f aca="false">G237*E237</f>
        <v>0</v>
      </c>
      <c r="I237" s="42" t="s">
        <v>7</v>
      </c>
      <c r="J237" s="43" t="n">
        <f aca="false">K237*E237</f>
        <v>0</v>
      </c>
      <c r="K237" s="43" t="n">
        <v>1013</v>
      </c>
      <c r="L237" s="44" t="n">
        <v>1000</v>
      </c>
      <c r="N237" s="12"/>
      <c r="U237" s="50"/>
      <c r="V237" s="50"/>
      <c r="W237" s="50"/>
      <c r="X237" s="2"/>
      <c r="Y237" s="2"/>
      <c r="Z237" s="50"/>
      <c r="AA237" s="45"/>
      <c r="AB237" s="50"/>
      <c r="AMD237" s="12"/>
      <c r="AME237" s="12"/>
      <c r="AMF237" s="0"/>
      <c r="AMG237" s="0"/>
      <c r="AMH237" s="0"/>
      <c r="AMI237" s="0"/>
      <c r="AMJ237" s="0"/>
    </row>
    <row r="238" s="49" customFormat="true" ht="14.15" hidden="false" customHeight="true" outlineLevel="0" collapsed="false">
      <c r="A238" s="58" t="s">
        <v>352</v>
      </c>
      <c r="B238" s="59" t="s">
        <v>354</v>
      </c>
      <c r="C238" s="38" t="s">
        <v>145</v>
      </c>
      <c r="D238" s="39" t="n">
        <v>235</v>
      </c>
      <c r="E238" s="40"/>
      <c r="F238" s="41"/>
      <c r="G238" s="41" t="n">
        <v>2.8</v>
      </c>
      <c r="H238" s="41" t="n">
        <f aca="false">G238*E238</f>
        <v>0</v>
      </c>
      <c r="I238" s="42" t="s">
        <v>7</v>
      </c>
      <c r="J238" s="43" t="n">
        <f aca="false">K238*E238</f>
        <v>0</v>
      </c>
      <c r="K238" s="43" t="n">
        <v>54</v>
      </c>
      <c r="L238" s="44" t="n">
        <v>50</v>
      </c>
      <c r="N238" s="12"/>
      <c r="U238" s="50"/>
      <c r="V238" s="50"/>
      <c r="W238" s="50"/>
      <c r="X238" s="2"/>
      <c r="Y238" s="2"/>
      <c r="Z238" s="50"/>
      <c r="AA238" s="45"/>
      <c r="AB238" s="50"/>
      <c r="AMD238" s="12"/>
      <c r="AME238" s="12"/>
      <c r="AMF238" s="0"/>
      <c r="AMG238" s="0"/>
      <c r="AMH238" s="0"/>
      <c r="AMI238" s="0"/>
      <c r="AMJ238" s="0"/>
    </row>
    <row r="239" s="49" customFormat="true" ht="14.15" hidden="false" customHeight="true" outlineLevel="0" collapsed="false">
      <c r="A239" s="36" t="s">
        <v>355</v>
      </c>
      <c r="B239" s="37" t="s">
        <v>356</v>
      </c>
      <c r="C239" s="38" t="s">
        <v>357</v>
      </c>
      <c r="D239" s="53" t="n">
        <v>30</v>
      </c>
      <c r="E239" s="40"/>
      <c r="F239" s="47"/>
      <c r="G239" s="41" t="n">
        <v>3.1</v>
      </c>
      <c r="H239" s="41" t="n">
        <f aca="false">G239*E239</f>
        <v>0</v>
      </c>
      <c r="I239" s="48" t="s">
        <v>31</v>
      </c>
      <c r="J239" s="43" t="n">
        <f aca="false">K239*E239</f>
        <v>0</v>
      </c>
      <c r="K239" s="43" t="n">
        <v>11.5</v>
      </c>
      <c r="L239" s="44" t="n">
        <v>8</v>
      </c>
      <c r="N239" s="12"/>
      <c r="U239" s="50"/>
      <c r="V239" s="50"/>
      <c r="W239" s="50"/>
      <c r="X239" s="2"/>
      <c r="Y239" s="2"/>
      <c r="Z239" s="50"/>
      <c r="AA239" s="45"/>
      <c r="AB239" s="50"/>
      <c r="AMD239" s="12"/>
      <c r="AME239" s="12"/>
      <c r="AMF239" s="0"/>
      <c r="AMG239" s="0"/>
      <c r="AMH239" s="0"/>
      <c r="AMI239" s="0"/>
      <c r="AMJ239" s="0"/>
    </row>
    <row r="240" s="49" customFormat="true" ht="14.15" hidden="false" customHeight="true" outlineLevel="0" collapsed="false">
      <c r="A240" s="36" t="s">
        <v>355</v>
      </c>
      <c r="B240" s="37" t="s">
        <v>358</v>
      </c>
      <c r="C240" s="38" t="s">
        <v>357</v>
      </c>
      <c r="D240" s="53" t="n">
        <v>30</v>
      </c>
      <c r="E240" s="40"/>
      <c r="F240" s="47"/>
      <c r="G240" s="41" t="n">
        <v>3.1</v>
      </c>
      <c r="H240" s="41" t="n">
        <f aca="false">G240*E240</f>
        <v>0</v>
      </c>
      <c r="I240" s="48" t="s">
        <v>31</v>
      </c>
      <c r="J240" s="43" t="n">
        <f aca="false">K240*E240</f>
        <v>0</v>
      </c>
      <c r="K240" s="43" t="n">
        <v>11.5</v>
      </c>
      <c r="L240" s="44" t="n">
        <v>8</v>
      </c>
      <c r="N240" s="12"/>
      <c r="U240" s="50"/>
      <c r="V240" s="50"/>
      <c r="W240" s="50"/>
      <c r="X240" s="2"/>
      <c r="Y240" s="2"/>
      <c r="Z240" s="50"/>
      <c r="AA240" s="45"/>
      <c r="AB240" s="50"/>
      <c r="AMD240" s="12"/>
      <c r="AME240" s="12"/>
      <c r="AMF240" s="0"/>
      <c r="AMG240" s="0"/>
      <c r="AMH240" s="0"/>
      <c r="AMI240" s="0"/>
      <c r="AMJ240" s="0"/>
    </row>
    <row r="241" s="49" customFormat="true" ht="14.15" hidden="false" customHeight="true" outlineLevel="0" collapsed="false">
      <c r="A241" s="36" t="s">
        <v>359</v>
      </c>
      <c r="B241" s="37" t="s">
        <v>360</v>
      </c>
      <c r="C241" s="38" t="s">
        <v>357</v>
      </c>
      <c r="D241" s="53" t="n">
        <v>30</v>
      </c>
      <c r="E241" s="40"/>
      <c r="F241" s="47"/>
      <c r="G241" s="41" t="n">
        <v>3.1</v>
      </c>
      <c r="H241" s="41" t="n">
        <f aca="false">G241*E241</f>
        <v>0</v>
      </c>
      <c r="I241" s="48" t="s">
        <v>31</v>
      </c>
      <c r="J241" s="43" t="n">
        <f aca="false">K241*E241</f>
        <v>0</v>
      </c>
      <c r="K241" s="43" t="n">
        <v>11.5</v>
      </c>
      <c r="L241" s="44" t="n">
        <v>8</v>
      </c>
      <c r="N241" s="12"/>
      <c r="U241" s="50"/>
      <c r="V241" s="50"/>
      <c r="W241" s="50"/>
      <c r="X241" s="2"/>
      <c r="Y241" s="2"/>
      <c r="Z241" s="50"/>
      <c r="AA241" s="45"/>
      <c r="AB241" s="50"/>
      <c r="AMD241" s="12"/>
      <c r="AME241" s="12"/>
      <c r="AMF241" s="0"/>
      <c r="AMG241" s="0"/>
      <c r="AMH241" s="0"/>
      <c r="AMI241" s="0"/>
      <c r="AMJ241" s="0"/>
    </row>
    <row r="242" s="49" customFormat="true" ht="14.15" hidden="false" customHeight="true" outlineLevel="0" collapsed="false">
      <c r="A242" s="36" t="s">
        <v>359</v>
      </c>
      <c r="B242" s="37" t="s">
        <v>361</v>
      </c>
      <c r="C242" s="38" t="s">
        <v>158</v>
      </c>
      <c r="D242" s="53" t="n">
        <v>32</v>
      </c>
      <c r="E242" s="40"/>
      <c r="F242" s="47"/>
      <c r="G242" s="41" t="n">
        <v>3.7</v>
      </c>
      <c r="H242" s="41" t="n">
        <f aca="false">G242*E242</f>
        <v>0</v>
      </c>
      <c r="I242" s="48" t="s">
        <v>31</v>
      </c>
      <c r="J242" s="43" t="n">
        <f aca="false">K242*E242</f>
        <v>0</v>
      </c>
      <c r="K242" s="43" t="n">
        <v>5.5</v>
      </c>
      <c r="L242" s="44" t="n">
        <v>2</v>
      </c>
      <c r="N242" s="12"/>
      <c r="U242" s="50"/>
      <c r="V242" s="50"/>
      <c r="W242" s="50"/>
      <c r="X242" s="2"/>
      <c r="Y242" s="2"/>
      <c r="Z242" s="50"/>
      <c r="AA242" s="45"/>
      <c r="AB242" s="50"/>
      <c r="AMD242" s="12"/>
      <c r="AME242" s="12"/>
      <c r="AMF242" s="0"/>
      <c r="AMG242" s="0"/>
      <c r="AMH242" s="0"/>
      <c r="AMI242" s="0"/>
      <c r="AMJ242" s="0"/>
    </row>
    <row r="243" s="49" customFormat="true" ht="14.15" hidden="false" customHeight="true" outlineLevel="0" collapsed="false">
      <c r="A243" s="36" t="s">
        <v>359</v>
      </c>
      <c r="B243" s="37" t="s">
        <v>362</v>
      </c>
      <c r="C243" s="38" t="s">
        <v>357</v>
      </c>
      <c r="D243" s="53" t="n">
        <v>30</v>
      </c>
      <c r="E243" s="40"/>
      <c r="F243" s="47"/>
      <c r="G243" s="41" t="n">
        <v>3.1</v>
      </c>
      <c r="H243" s="41" t="n">
        <f aca="false">G243*E243</f>
        <v>0</v>
      </c>
      <c r="I243" s="48" t="s">
        <v>31</v>
      </c>
      <c r="J243" s="43" t="n">
        <f aca="false">K243*E243</f>
        <v>0</v>
      </c>
      <c r="K243" s="43" t="n">
        <v>11.5</v>
      </c>
      <c r="L243" s="44" t="n">
        <v>8</v>
      </c>
      <c r="N243" s="12"/>
      <c r="U243" s="50"/>
      <c r="V243" s="50"/>
      <c r="W243" s="50"/>
      <c r="X243" s="2"/>
      <c r="Y243" s="2"/>
      <c r="Z243" s="50"/>
      <c r="AA243" s="45"/>
      <c r="AB243" s="50"/>
      <c r="AMD243" s="12"/>
      <c r="AME243" s="12"/>
      <c r="AMF243" s="0"/>
      <c r="AMG243" s="0"/>
      <c r="AMH243" s="0"/>
      <c r="AMI243" s="0"/>
      <c r="AMJ243" s="0"/>
    </row>
    <row r="244" s="49" customFormat="true" ht="14.15" hidden="false" customHeight="true" outlineLevel="0" collapsed="false">
      <c r="A244" s="36" t="s">
        <v>363</v>
      </c>
      <c r="B244" s="37" t="s">
        <v>364</v>
      </c>
      <c r="C244" s="38" t="s">
        <v>59</v>
      </c>
      <c r="D244" s="53" t="n">
        <v>30</v>
      </c>
      <c r="E244" s="40"/>
      <c r="F244" s="47"/>
      <c r="G244" s="41" t="n">
        <v>3.1</v>
      </c>
      <c r="H244" s="41" t="n">
        <f aca="false">G244*E244</f>
        <v>0</v>
      </c>
      <c r="I244" s="48" t="s">
        <v>16</v>
      </c>
      <c r="J244" s="43" t="n">
        <f aca="false">K244*E244</f>
        <v>0</v>
      </c>
      <c r="K244" s="43" t="n">
        <v>3.8</v>
      </c>
      <c r="L244" s="44" t="n">
        <v>0.3</v>
      </c>
      <c r="N244" s="12"/>
      <c r="U244" s="50"/>
      <c r="V244" s="50"/>
      <c r="W244" s="50"/>
      <c r="X244" s="2"/>
      <c r="Y244" s="2"/>
      <c r="Z244" s="50"/>
      <c r="AA244" s="45"/>
      <c r="AB244" s="50"/>
      <c r="AMD244" s="12"/>
      <c r="AME244" s="12"/>
      <c r="AMF244" s="0"/>
      <c r="AMG244" s="0"/>
      <c r="AMH244" s="0"/>
      <c r="AMI244" s="0"/>
      <c r="AMJ244" s="0"/>
    </row>
    <row r="245" s="49" customFormat="true" ht="14.15" hidden="false" customHeight="true" outlineLevel="0" collapsed="false">
      <c r="A245" s="36" t="s">
        <v>365</v>
      </c>
      <c r="B245" s="37" t="s">
        <v>109</v>
      </c>
      <c r="C245" s="38" t="s">
        <v>75</v>
      </c>
      <c r="D245" s="53" t="n">
        <v>30</v>
      </c>
      <c r="E245" s="40"/>
      <c r="F245" s="47"/>
      <c r="G245" s="41" t="n">
        <v>3.1</v>
      </c>
      <c r="H245" s="41" t="n">
        <f aca="false">G245*E245</f>
        <v>0</v>
      </c>
      <c r="I245" s="48" t="s">
        <v>1</v>
      </c>
      <c r="J245" s="43" t="n">
        <f aca="false">K245*E245</f>
        <v>0</v>
      </c>
      <c r="K245" s="43" t="n">
        <v>4.5</v>
      </c>
      <c r="L245" s="44" t="n">
        <v>1</v>
      </c>
      <c r="N245" s="12"/>
      <c r="U245" s="50"/>
      <c r="V245" s="50"/>
      <c r="W245" s="50"/>
      <c r="X245" s="2"/>
      <c r="Y245" s="2"/>
      <c r="Z245" s="50"/>
      <c r="AA245" s="45"/>
      <c r="AB245" s="50"/>
      <c r="AMD245" s="12"/>
      <c r="AME245" s="12"/>
      <c r="AMF245" s="0"/>
      <c r="AMG245" s="0"/>
      <c r="AMH245" s="0"/>
      <c r="AMI245" s="0"/>
      <c r="AMJ245" s="0"/>
    </row>
    <row r="246" s="49" customFormat="true" ht="14.15" hidden="false" customHeight="true" outlineLevel="0" collapsed="false">
      <c r="A246" s="36" t="s">
        <v>365</v>
      </c>
      <c r="B246" s="37" t="s">
        <v>366</v>
      </c>
      <c r="C246" s="38" t="s">
        <v>75</v>
      </c>
      <c r="D246" s="53" t="n">
        <v>30</v>
      </c>
      <c r="E246" s="40"/>
      <c r="F246" s="47"/>
      <c r="G246" s="41" t="n">
        <v>3.1</v>
      </c>
      <c r="H246" s="41" t="n">
        <f aca="false">G246*E246</f>
        <v>0</v>
      </c>
      <c r="I246" s="48" t="s">
        <v>37</v>
      </c>
      <c r="J246" s="43" t="n">
        <f aca="false">K246*E246</f>
        <v>0</v>
      </c>
      <c r="K246" s="43" t="n">
        <v>4.5</v>
      </c>
      <c r="L246" s="44" t="n">
        <v>1</v>
      </c>
      <c r="N246" s="12"/>
      <c r="U246" s="50"/>
      <c r="V246" s="50"/>
      <c r="W246" s="50"/>
      <c r="X246" s="2"/>
      <c r="Y246" s="2"/>
      <c r="Z246" s="50"/>
      <c r="AA246" s="45"/>
      <c r="AB246" s="50"/>
      <c r="AMD246" s="12"/>
      <c r="AME246" s="12"/>
      <c r="AMF246" s="0"/>
      <c r="AMG246" s="0"/>
      <c r="AMH246" s="0"/>
      <c r="AMI246" s="0"/>
      <c r="AMJ246" s="0"/>
    </row>
    <row r="247" s="49" customFormat="true" ht="14.15" hidden="false" customHeight="true" outlineLevel="0" collapsed="false">
      <c r="A247" s="36" t="s">
        <v>365</v>
      </c>
      <c r="B247" s="37" t="s">
        <v>367</v>
      </c>
      <c r="C247" s="38" t="s">
        <v>75</v>
      </c>
      <c r="D247" s="53" t="n">
        <v>30</v>
      </c>
      <c r="E247" s="40"/>
      <c r="F247" s="47"/>
      <c r="G247" s="41" t="n">
        <v>3.1</v>
      </c>
      <c r="H247" s="41" t="n">
        <f aca="false">G247*E247</f>
        <v>0</v>
      </c>
      <c r="I247" s="48" t="s">
        <v>37</v>
      </c>
      <c r="J247" s="43" t="n">
        <f aca="false">K247*E247</f>
        <v>0</v>
      </c>
      <c r="K247" s="43" t="n">
        <v>4.5</v>
      </c>
      <c r="L247" s="44" t="n">
        <v>1</v>
      </c>
      <c r="N247" s="12"/>
      <c r="U247" s="50"/>
      <c r="V247" s="50"/>
      <c r="W247" s="50"/>
      <c r="X247" s="2"/>
      <c r="Y247" s="2"/>
      <c r="Z247" s="50"/>
      <c r="AA247" s="45"/>
      <c r="AB247" s="50"/>
      <c r="AMD247" s="12"/>
      <c r="AME247" s="12"/>
      <c r="AMF247" s="0"/>
      <c r="AMG247" s="0"/>
      <c r="AMH247" s="0"/>
      <c r="AMI247" s="0"/>
      <c r="AMJ247" s="0"/>
    </row>
    <row r="248" s="49" customFormat="true" ht="14.15" hidden="false" customHeight="true" outlineLevel="0" collapsed="false">
      <c r="A248" s="36" t="s">
        <v>365</v>
      </c>
      <c r="B248" s="37" t="s">
        <v>368</v>
      </c>
      <c r="C248" s="38" t="s">
        <v>223</v>
      </c>
      <c r="D248" s="53" t="n">
        <v>30</v>
      </c>
      <c r="E248" s="40"/>
      <c r="F248" s="47"/>
      <c r="G248" s="41" t="n">
        <v>3.1</v>
      </c>
      <c r="H248" s="41" t="n">
        <f aca="false">G248*E248</f>
        <v>0</v>
      </c>
      <c r="I248" s="48" t="s">
        <v>37</v>
      </c>
      <c r="J248" s="43" t="n">
        <f aca="false">K248*E248</f>
        <v>0</v>
      </c>
      <c r="K248" s="43" t="n">
        <v>4.25</v>
      </c>
      <c r="L248" s="44" t="n">
        <v>0.75</v>
      </c>
      <c r="N248" s="12"/>
      <c r="U248" s="50"/>
      <c r="V248" s="50"/>
      <c r="W248" s="50"/>
      <c r="X248" s="2"/>
      <c r="Y248" s="2"/>
      <c r="Z248" s="50"/>
      <c r="AA248" s="45"/>
      <c r="AB248" s="50"/>
      <c r="AMD248" s="12"/>
      <c r="AME248" s="12"/>
      <c r="AMF248" s="0"/>
      <c r="AMG248" s="0"/>
      <c r="AMH248" s="0"/>
      <c r="AMI248" s="0"/>
      <c r="AMJ248" s="0"/>
    </row>
    <row r="249" s="49" customFormat="true" ht="14.15" hidden="false" customHeight="true" outlineLevel="0" collapsed="false">
      <c r="A249" s="36" t="s">
        <v>365</v>
      </c>
      <c r="B249" s="37" t="s">
        <v>369</v>
      </c>
      <c r="C249" s="38" t="s">
        <v>75</v>
      </c>
      <c r="D249" s="53" t="n">
        <v>30</v>
      </c>
      <c r="E249" s="40"/>
      <c r="F249" s="47"/>
      <c r="G249" s="41" t="n">
        <v>3.1</v>
      </c>
      <c r="H249" s="41" t="n">
        <f aca="false">G249*E249</f>
        <v>0</v>
      </c>
      <c r="I249" s="48" t="s">
        <v>37</v>
      </c>
      <c r="J249" s="43" t="n">
        <f aca="false">K249*E249</f>
        <v>0</v>
      </c>
      <c r="K249" s="43" t="n">
        <v>4.5</v>
      </c>
      <c r="L249" s="44" t="n">
        <v>1</v>
      </c>
      <c r="N249" s="12"/>
      <c r="U249" s="50"/>
      <c r="V249" s="50"/>
      <c r="W249" s="50"/>
      <c r="X249" s="2"/>
      <c r="Y249" s="2"/>
      <c r="Z249" s="50"/>
      <c r="AA249" s="45"/>
      <c r="AB249" s="50"/>
      <c r="AMD249" s="12"/>
      <c r="AME249" s="12"/>
      <c r="AMF249" s="0"/>
      <c r="AMG249" s="0"/>
      <c r="AMH249" s="0"/>
      <c r="AMI249" s="0"/>
      <c r="AMJ249" s="0"/>
    </row>
    <row r="250" s="49" customFormat="true" ht="14.15" hidden="false" customHeight="true" outlineLevel="0" collapsed="false">
      <c r="A250" s="36" t="s">
        <v>370</v>
      </c>
      <c r="B250" s="37" t="s">
        <v>371</v>
      </c>
      <c r="C250" s="38" t="s">
        <v>372</v>
      </c>
      <c r="D250" s="53" t="n">
        <v>31</v>
      </c>
      <c r="E250" s="40"/>
      <c r="F250" s="47"/>
      <c r="G250" s="41" t="n">
        <v>4.7</v>
      </c>
      <c r="H250" s="41" t="n">
        <f aca="false">G250*E250</f>
        <v>0</v>
      </c>
      <c r="I250" s="48" t="s">
        <v>34</v>
      </c>
      <c r="J250" s="43" t="n">
        <f aca="false">K250*E250</f>
        <v>0</v>
      </c>
      <c r="K250" s="43" t="n">
        <v>104</v>
      </c>
      <c r="L250" s="44" t="n">
        <v>100</v>
      </c>
      <c r="N250" s="12"/>
      <c r="U250" s="50"/>
      <c r="V250" s="50"/>
      <c r="W250" s="50"/>
      <c r="X250" s="2"/>
      <c r="Y250" s="2"/>
      <c r="Z250" s="50"/>
      <c r="AA250" s="45"/>
      <c r="AB250" s="50"/>
      <c r="AMD250" s="12"/>
      <c r="AME250" s="12"/>
      <c r="AMF250" s="0"/>
      <c r="AMG250" s="0"/>
      <c r="AMH250" s="0"/>
      <c r="AMI250" s="0"/>
      <c r="AMJ250" s="0"/>
    </row>
    <row r="251" s="49" customFormat="true" ht="14.15" hidden="false" customHeight="true" outlineLevel="0" collapsed="false">
      <c r="A251" s="36" t="s">
        <v>370</v>
      </c>
      <c r="B251" s="37" t="s">
        <v>373</v>
      </c>
      <c r="C251" s="38" t="s">
        <v>372</v>
      </c>
      <c r="D251" s="53" t="n">
        <v>31</v>
      </c>
      <c r="E251" s="40"/>
      <c r="F251" s="47"/>
      <c r="G251" s="41" t="n">
        <v>4.7</v>
      </c>
      <c r="H251" s="41" t="n">
        <f aca="false">G251*E251</f>
        <v>0</v>
      </c>
      <c r="I251" s="48" t="s">
        <v>34</v>
      </c>
      <c r="J251" s="43" t="n">
        <f aca="false">K251*E251</f>
        <v>0</v>
      </c>
      <c r="K251" s="43" t="n">
        <v>104</v>
      </c>
      <c r="L251" s="44" t="n">
        <v>100</v>
      </c>
      <c r="N251" s="12"/>
      <c r="U251" s="50"/>
      <c r="V251" s="50"/>
      <c r="W251" s="50"/>
      <c r="X251" s="2"/>
      <c r="Y251" s="2"/>
      <c r="Z251" s="50"/>
      <c r="AA251" s="45"/>
      <c r="AB251" s="50"/>
      <c r="AMD251" s="12"/>
      <c r="AME251" s="12"/>
      <c r="AMF251" s="0"/>
      <c r="AMG251" s="0"/>
      <c r="AMH251" s="0"/>
      <c r="AMI251" s="0"/>
      <c r="AMJ251" s="0"/>
    </row>
    <row r="252" s="49" customFormat="true" ht="14.15" hidden="false" customHeight="true" outlineLevel="0" collapsed="false">
      <c r="A252" s="36" t="s">
        <v>370</v>
      </c>
      <c r="B252" s="37" t="s">
        <v>374</v>
      </c>
      <c r="C252" s="38" t="s">
        <v>375</v>
      </c>
      <c r="D252" s="53" t="n">
        <v>31</v>
      </c>
      <c r="E252" s="40"/>
      <c r="F252" s="47"/>
      <c r="G252" s="41" t="n">
        <v>4.7</v>
      </c>
      <c r="H252" s="41" t="n">
        <f aca="false">G252*E252</f>
        <v>0</v>
      </c>
      <c r="I252" s="48" t="s">
        <v>34</v>
      </c>
      <c r="J252" s="43" t="n">
        <f aca="false">K252*E252</f>
        <v>0</v>
      </c>
      <c r="K252" s="43" t="n">
        <v>84</v>
      </c>
      <c r="L252" s="44" t="n">
        <v>80</v>
      </c>
      <c r="N252" s="12"/>
      <c r="U252" s="50"/>
      <c r="V252" s="50"/>
      <c r="W252" s="50"/>
      <c r="X252" s="2"/>
      <c r="Y252" s="2"/>
      <c r="Z252" s="50"/>
      <c r="AA252" s="45"/>
      <c r="AB252" s="50"/>
      <c r="AMD252" s="12"/>
      <c r="AME252" s="12"/>
      <c r="AMF252" s="0"/>
      <c r="AMG252" s="0"/>
      <c r="AMH252" s="0"/>
      <c r="AMI252" s="0"/>
      <c r="AMJ252" s="0"/>
    </row>
    <row r="253" s="49" customFormat="true" ht="14.15" hidden="false" customHeight="true" outlineLevel="0" collapsed="false">
      <c r="A253" s="36" t="s">
        <v>370</v>
      </c>
      <c r="B253" s="37" t="s">
        <v>376</v>
      </c>
      <c r="C253" s="38" t="s">
        <v>372</v>
      </c>
      <c r="D253" s="53" t="n">
        <v>31</v>
      </c>
      <c r="E253" s="40"/>
      <c r="F253" s="47"/>
      <c r="G253" s="41" t="n">
        <v>4.7</v>
      </c>
      <c r="H253" s="41" t="n">
        <f aca="false">G253*E253</f>
        <v>0</v>
      </c>
      <c r="I253" s="48" t="s">
        <v>34</v>
      </c>
      <c r="J253" s="43" t="n">
        <f aca="false">K253*E253</f>
        <v>0</v>
      </c>
      <c r="K253" s="43" t="n">
        <v>104</v>
      </c>
      <c r="L253" s="44" t="n">
        <v>100</v>
      </c>
      <c r="N253" s="12"/>
      <c r="U253" s="50"/>
      <c r="V253" s="50"/>
      <c r="W253" s="50"/>
      <c r="X253" s="2"/>
      <c r="Y253" s="2"/>
      <c r="Z253" s="50"/>
      <c r="AA253" s="45"/>
      <c r="AB253" s="50"/>
      <c r="AMD253" s="12"/>
      <c r="AME253" s="12"/>
      <c r="AMF253" s="0"/>
      <c r="AMG253" s="0"/>
      <c r="AMH253" s="0"/>
      <c r="AMI253" s="0"/>
      <c r="AMJ253" s="0"/>
    </row>
    <row r="254" s="49" customFormat="true" ht="14.15" hidden="false" customHeight="true" outlineLevel="0" collapsed="false">
      <c r="A254" s="36" t="s">
        <v>377</v>
      </c>
      <c r="B254" s="37" t="s">
        <v>378</v>
      </c>
      <c r="C254" s="38" t="s">
        <v>379</v>
      </c>
      <c r="D254" s="53" t="n">
        <v>33</v>
      </c>
      <c r="E254" s="40"/>
      <c r="F254" s="47"/>
      <c r="G254" s="41" t="n">
        <v>4.7</v>
      </c>
      <c r="H254" s="41" t="n">
        <f aca="false">G254*E254</f>
        <v>0</v>
      </c>
      <c r="I254" s="48" t="s">
        <v>34</v>
      </c>
      <c r="J254" s="43" t="n">
        <f aca="false">K254*E254</f>
        <v>0</v>
      </c>
      <c r="K254" s="43" t="n">
        <v>79</v>
      </c>
      <c r="L254" s="44" t="n">
        <v>75</v>
      </c>
      <c r="N254" s="12"/>
      <c r="U254" s="50"/>
      <c r="V254" s="50"/>
      <c r="W254" s="50"/>
      <c r="X254" s="2"/>
      <c r="Y254" s="2"/>
      <c r="Z254" s="50"/>
      <c r="AA254" s="45"/>
      <c r="AB254" s="50"/>
      <c r="AMD254" s="12"/>
      <c r="AME254" s="12"/>
      <c r="AMF254" s="0"/>
      <c r="AMG254" s="0"/>
      <c r="AMH254" s="0"/>
      <c r="AMI254" s="0"/>
      <c r="AMJ254" s="0"/>
    </row>
    <row r="255" s="49" customFormat="true" ht="14.15" hidden="false" customHeight="true" outlineLevel="0" collapsed="false">
      <c r="A255" s="36" t="s">
        <v>377</v>
      </c>
      <c r="B255" s="37" t="s">
        <v>380</v>
      </c>
      <c r="C255" s="38" t="s">
        <v>379</v>
      </c>
      <c r="D255" s="53" t="n">
        <v>33</v>
      </c>
      <c r="E255" s="40"/>
      <c r="F255" s="47"/>
      <c r="G255" s="41" t="n">
        <v>4.7</v>
      </c>
      <c r="H255" s="41" t="n">
        <f aca="false">G255*E255</f>
        <v>0</v>
      </c>
      <c r="I255" s="48" t="s">
        <v>34</v>
      </c>
      <c r="J255" s="43" t="n">
        <f aca="false">K255*E255</f>
        <v>0</v>
      </c>
      <c r="K255" s="43" t="n">
        <v>79</v>
      </c>
      <c r="L255" s="44" t="n">
        <v>75</v>
      </c>
      <c r="N255" s="12"/>
      <c r="U255" s="50"/>
      <c r="V255" s="50"/>
      <c r="W255" s="50"/>
      <c r="X255" s="2"/>
      <c r="Y255" s="2"/>
      <c r="Z255" s="50"/>
      <c r="AA255" s="45"/>
      <c r="AB255" s="50"/>
      <c r="AMD255" s="12"/>
      <c r="AME255" s="12"/>
      <c r="AMF255" s="0"/>
      <c r="AMG255" s="0"/>
      <c r="AMH255" s="0"/>
      <c r="AMI255" s="0"/>
      <c r="AMJ255" s="0"/>
    </row>
    <row r="256" s="49" customFormat="true" ht="14.15" hidden="false" customHeight="true" outlineLevel="0" collapsed="false">
      <c r="A256" s="36" t="s">
        <v>377</v>
      </c>
      <c r="B256" s="37" t="s">
        <v>381</v>
      </c>
      <c r="C256" s="38" t="s">
        <v>379</v>
      </c>
      <c r="D256" s="53" t="n">
        <v>33</v>
      </c>
      <c r="E256" s="40"/>
      <c r="F256" s="47"/>
      <c r="G256" s="41" t="n">
        <v>4.7</v>
      </c>
      <c r="H256" s="41" t="n">
        <f aca="false">G256*E256</f>
        <v>0</v>
      </c>
      <c r="I256" s="48" t="s">
        <v>34</v>
      </c>
      <c r="J256" s="43" t="n">
        <f aca="false">K256*E256</f>
        <v>0</v>
      </c>
      <c r="K256" s="43" t="n">
        <v>79</v>
      </c>
      <c r="L256" s="44" t="n">
        <v>75</v>
      </c>
      <c r="N256" s="12"/>
      <c r="U256" s="50"/>
      <c r="V256" s="50"/>
      <c r="W256" s="50"/>
      <c r="X256" s="2"/>
      <c r="Y256" s="2"/>
      <c r="Z256" s="50"/>
      <c r="AA256" s="45"/>
      <c r="AB256" s="50"/>
      <c r="AMD256" s="12"/>
      <c r="AME256" s="12"/>
      <c r="AMF256" s="0"/>
      <c r="AMG256" s="0"/>
      <c r="AMH256" s="0"/>
      <c r="AMI256" s="0"/>
      <c r="AMJ256" s="0"/>
    </row>
    <row r="257" s="49" customFormat="true" ht="14.15" hidden="false" customHeight="true" outlineLevel="0" collapsed="false">
      <c r="A257" s="36" t="s">
        <v>377</v>
      </c>
      <c r="B257" s="37" t="s">
        <v>382</v>
      </c>
      <c r="C257" s="38" t="s">
        <v>379</v>
      </c>
      <c r="D257" s="53" t="n">
        <v>33</v>
      </c>
      <c r="E257" s="40"/>
      <c r="F257" s="47"/>
      <c r="G257" s="41" t="n">
        <v>4.7</v>
      </c>
      <c r="H257" s="41" t="n">
        <f aca="false">G257*E257</f>
        <v>0</v>
      </c>
      <c r="I257" s="48" t="s">
        <v>34</v>
      </c>
      <c r="J257" s="43" t="n">
        <f aca="false">K257*E257</f>
        <v>0</v>
      </c>
      <c r="K257" s="43" t="n">
        <v>79</v>
      </c>
      <c r="L257" s="44" t="n">
        <v>75</v>
      </c>
      <c r="N257" s="12"/>
      <c r="U257" s="50"/>
      <c r="V257" s="50"/>
      <c r="W257" s="50"/>
      <c r="X257" s="2"/>
      <c r="Y257" s="2"/>
      <c r="Z257" s="50"/>
      <c r="AA257" s="45"/>
      <c r="AB257" s="50"/>
      <c r="AMD257" s="12"/>
      <c r="AME257" s="12"/>
      <c r="AMF257" s="0"/>
      <c r="AMG257" s="0"/>
      <c r="AMH257" s="0"/>
      <c r="AMI257" s="0"/>
      <c r="AMJ257" s="0"/>
    </row>
    <row r="258" s="49" customFormat="true" ht="14.15" hidden="false" customHeight="true" outlineLevel="0" collapsed="false">
      <c r="A258" s="36" t="s">
        <v>377</v>
      </c>
      <c r="B258" s="37" t="s">
        <v>383</v>
      </c>
      <c r="C258" s="38" t="s">
        <v>379</v>
      </c>
      <c r="D258" s="53" t="n">
        <v>33</v>
      </c>
      <c r="E258" s="40"/>
      <c r="F258" s="47"/>
      <c r="G258" s="41" t="n">
        <v>4.7</v>
      </c>
      <c r="H258" s="41" t="n">
        <f aca="false">G258*E258</f>
        <v>0</v>
      </c>
      <c r="I258" s="48" t="s">
        <v>34</v>
      </c>
      <c r="J258" s="43" t="n">
        <f aca="false">K258*E258</f>
        <v>0</v>
      </c>
      <c r="K258" s="43" t="n">
        <v>79</v>
      </c>
      <c r="L258" s="44" t="n">
        <v>75</v>
      </c>
      <c r="N258" s="12"/>
      <c r="U258" s="50"/>
      <c r="V258" s="50"/>
      <c r="W258" s="50"/>
      <c r="X258" s="2"/>
      <c r="Y258" s="2"/>
      <c r="Z258" s="50"/>
      <c r="AA258" s="45"/>
      <c r="AB258" s="50"/>
      <c r="AMD258" s="12"/>
      <c r="AME258" s="12"/>
      <c r="AMF258" s="0"/>
      <c r="AMG258" s="0"/>
      <c r="AMH258" s="0"/>
      <c r="AMI258" s="0"/>
      <c r="AMJ258" s="0"/>
    </row>
    <row r="259" s="49" customFormat="true" ht="14.15" hidden="false" customHeight="true" outlineLevel="0" collapsed="false">
      <c r="A259" s="36" t="s">
        <v>377</v>
      </c>
      <c r="B259" s="37" t="s">
        <v>384</v>
      </c>
      <c r="C259" s="38" t="s">
        <v>379</v>
      </c>
      <c r="D259" s="53" t="n">
        <v>33</v>
      </c>
      <c r="E259" s="40"/>
      <c r="F259" s="47"/>
      <c r="G259" s="41" t="n">
        <v>4.7</v>
      </c>
      <c r="H259" s="41" t="n">
        <f aca="false">G259*E259</f>
        <v>0</v>
      </c>
      <c r="I259" s="48" t="s">
        <v>34</v>
      </c>
      <c r="J259" s="43" t="n">
        <f aca="false">K259*E259</f>
        <v>0</v>
      </c>
      <c r="K259" s="43" t="n">
        <v>79</v>
      </c>
      <c r="L259" s="44" t="n">
        <v>75</v>
      </c>
      <c r="N259" s="12"/>
      <c r="U259" s="50"/>
      <c r="V259" s="50"/>
      <c r="W259" s="50"/>
      <c r="X259" s="2"/>
      <c r="Y259" s="2"/>
      <c r="Z259" s="50"/>
      <c r="AA259" s="45"/>
      <c r="AB259" s="50"/>
      <c r="AMD259" s="12"/>
      <c r="AME259" s="12"/>
      <c r="AMF259" s="0"/>
      <c r="AMG259" s="0"/>
      <c r="AMH259" s="0"/>
      <c r="AMI259" s="0"/>
      <c r="AMJ259" s="0"/>
    </row>
    <row r="260" s="49" customFormat="true" ht="14.15" hidden="false" customHeight="true" outlineLevel="0" collapsed="false">
      <c r="A260" s="36" t="s">
        <v>377</v>
      </c>
      <c r="B260" s="37" t="s">
        <v>385</v>
      </c>
      <c r="C260" s="38" t="s">
        <v>379</v>
      </c>
      <c r="D260" s="53" t="n">
        <v>33</v>
      </c>
      <c r="E260" s="40"/>
      <c r="F260" s="47"/>
      <c r="G260" s="41" t="n">
        <v>4.7</v>
      </c>
      <c r="H260" s="41" t="n">
        <f aca="false">G260*E260</f>
        <v>0</v>
      </c>
      <c r="I260" s="48" t="s">
        <v>34</v>
      </c>
      <c r="J260" s="43" t="n">
        <f aca="false">K260*E260</f>
        <v>0</v>
      </c>
      <c r="K260" s="43" t="n">
        <v>79</v>
      </c>
      <c r="L260" s="44" t="n">
        <v>75</v>
      </c>
      <c r="N260" s="12"/>
      <c r="U260" s="50"/>
      <c r="V260" s="50"/>
      <c r="W260" s="50"/>
      <c r="X260" s="2"/>
      <c r="Y260" s="2"/>
      <c r="Z260" s="50"/>
      <c r="AA260" s="45"/>
      <c r="AB260" s="50"/>
      <c r="AMD260" s="12"/>
      <c r="AME260" s="12"/>
      <c r="AMF260" s="0"/>
      <c r="AMG260" s="0"/>
      <c r="AMH260" s="0"/>
      <c r="AMI260" s="0"/>
      <c r="AMJ260" s="0"/>
    </row>
    <row r="261" s="49" customFormat="true" ht="14.15" hidden="false" customHeight="true" outlineLevel="0" collapsed="false">
      <c r="A261" s="36" t="s">
        <v>377</v>
      </c>
      <c r="B261" s="37" t="s">
        <v>386</v>
      </c>
      <c r="C261" s="38" t="s">
        <v>379</v>
      </c>
      <c r="D261" s="53" t="n">
        <v>33</v>
      </c>
      <c r="E261" s="40"/>
      <c r="F261" s="47"/>
      <c r="G261" s="41" t="n">
        <v>4.7</v>
      </c>
      <c r="H261" s="41" t="n">
        <f aca="false">G261*E261</f>
        <v>0</v>
      </c>
      <c r="I261" s="48" t="s">
        <v>34</v>
      </c>
      <c r="J261" s="43" t="n">
        <f aca="false">K261*E261</f>
        <v>0</v>
      </c>
      <c r="K261" s="43" t="n">
        <v>79</v>
      </c>
      <c r="L261" s="44" t="n">
        <v>75</v>
      </c>
      <c r="N261" s="12"/>
      <c r="U261" s="50"/>
      <c r="V261" s="50"/>
      <c r="W261" s="50"/>
      <c r="X261" s="2"/>
      <c r="Y261" s="2"/>
      <c r="Z261" s="50"/>
      <c r="AA261" s="45"/>
      <c r="AB261" s="50"/>
      <c r="AMD261" s="12"/>
      <c r="AME261" s="12"/>
      <c r="AMF261" s="0"/>
      <c r="AMG261" s="0"/>
      <c r="AMH261" s="0"/>
      <c r="AMI261" s="0"/>
      <c r="AMJ261" s="0"/>
    </row>
    <row r="262" s="9" customFormat="true" ht="14.15" hidden="false" customHeight="true" outlineLevel="0" collapsed="false">
      <c r="A262" s="36" t="s">
        <v>377</v>
      </c>
      <c r="B262" s="37" t="s">
        <v>387</v>
      </c>
      <c r="C262" s="38" t="s">
        <v>379</v>
      </c>
      <c r="D262" s="53" t="n">
        <v>33</v>
      </c>
      <c r="E262" s="40"/>
      <c r="F262" s="47"/>
      <c r="G262" s="41" t="n">
        <v>4.7</v>
      </c>
      <c r="H262" s="41" t="n">
        <f aca="false">G262*E262</f>
        <v>0</v>
      </c>
      <c r="I262" s="48" t="s">
        <v>34</v>
      </c>
      <c r="J262" s="43" t="n">
        <f aca="false">K262*E262</f>
        <v>0</v>
      </c>
      <c r="K262" s="43" t="n">
        <v>79</v>
      </c>
      <c r="L262" s="44" t="n">
        <v>75</v>
      </c>
      <c r="N262" s="0"/>
      <c r="U262" s="2"/>
      <c r="V262" s="2"/>
      <c r="W262" s="2"/>
      <c r="X262" s="2"/>
      <c r="Y262" s="2"/>
      <c r="Z262" s="50"/>
      <c r="AA262" s="45"/>
      <c r="AB262" s="2"/>
      <c r="AMD262" s="0"/>
      <c r="AME262" s="0"/>
      <c r="AMF262" s="0"/>
      <c r="AMG262" s="0"/>
      <c r="AMH262" s="0"/>
      <c r="AMI262" s="0"/>
      <c r="AMJ262" s="0"/>
    </row>
    <row r="263" s="9" customFormat="true" ht="14.15" hidden="false" customHeight="true" outlineLevel="0" collapsed="false">
      <c r="A263" s="36" t="s">
        <v>388</v>
      </c>
      <c r="B263" s="37" t="s">
        <v>389</v>
      </c>
      <c r="C263" s="38" t="s">
        <v>145</v>
      </c>
      <c r="D263" s="53" t="n">
        <v>33</v>
      </c>
      <c r="E263" s="40"/>
      <c r="F263" s="47"/>
      <c r="G263" s="41" t="n">
        <v>4.7</v>
      </c>
      <c r="H263" s="41" t="n">
        <f aca="false">G263*E263</f>
        <v>0</v>
      </c>
      <c r="I263" s="48" t="s">
        <v>34</v>
      </c>
      <c r="J263" s="43" t="n">
        <f aca="false">K263*E263</f>
        <v>0</v>
      </c>
      <c r="K263" s="43" t="n">
        <v>54</v>
      </c>
      <c r="L263" s="44" t="n">
        <v>50</v>
      </c>
      <c r="N263" s="0"/>
      <c r="U263" s="2"/>
      <c r="V263" s="2"/>
      <c r="W263" s="2"/>
      <c r="X263" s="2"/>
      <c r="Y263" s="2"/>
      <c r="Z263" s="2"/>
      <c r="AA263" s="45"/>
      <c r="AB263" s="2"/>
      <c r="AMD263" s="0"/>
      <c r="AME263" s="0"/>
      <c r="AMF263" s="0"/>
      <c r="AMG263" s="0"/>
      <c r="AMH263" s="0"/>
      <c r="AMI263" s="0"/>
      <c r="AMJ263" s="0"/>
    </row>
    <row r="264" s="9" customFormat="true" ht="14.15" hidden="false" customHeight="true" outlineLevel="0" collapsed="false">
      <c r="A264" s="58" t="s">
        <v>388</v>
      </c>
      <c r="B264" s="59" t="s">
        <v>390</v>
      </c>
      <c r="C264" s="38" t="s">
        <v>145</v>
      </c>
      <c r="D264" s="53" t="n">
        <v>33</v>
      </c>
      <c r="E264" s="40"/>
      <c r="F264" s="41"/>
      <c r="G264" s="41" t="n">
        <v>4.7</v>
      </c>
      <c r="H264" s="41" t="n">
        <f aca="false">G264*E264</f>
        <v>0</v>
      </c>
      <c r="I264" s="48" t="s">
        <v>34</v>
      </c>
      <c r="J264" s="43" t="n">
        <f aca="false">K264*E264</f>
        <v>0</v>
      </c>
      <c r="K264" s="43" t="n">
        <v>54</v>
      </c>
      <c r="L264" s="44" t="n">
        <v>50</v>
      </c>
      <c r="N264" s="0"/>
      <c r="U264" s="2"/>
      <c r="V264" s="2"/>
      <c r="W264" s="2"/>
      <c r="X264" s="2"/>
      <c r="Y264" s="2"/>
      <c r="Z264" s="2"/>
      <c r="AA264" s="45"/>
      <c r="AB264" s="2"/>
      <c r="AMD264" s="0"/>
      <c r="AME264" s="0"/>
      <c r="AMF264" s="0"/>
      <c r="AMG264" s="0"/>
      <c r="AMH264" s="0"/>
      <c r="AMI264" s="0"/>
      <c r="AMJ264" s="0"/>
    </row>
    <row r="265" s="9" customFormat="true" ht="14.15" hidden="false" customHeight="true" outlineLevel="0" collapsed="false">
      <c r="A265" s="58" t="s">
        <v>388</v>
      </c>
      <c r="B265" s="59" t="s">
        <v>391</v>
      </c>
      <c r="C265" s="38" t="s">
        <v>145</v>
      </c>
      <c r="D265" s="53" t="n">
        <v>33</v>
      </c>
      <c r="E265" s="40"/>
      <c r="F265" s="41"/>
      <c r="G265" s="41" t="n">
        <v>4.7</v>
      </c>
      <c r="H265" s="41" t="n">
        <f aca="false">G265*E265</f>
        <v>0</v>
      </c>
      <c r="I265" s="48" t="s">
        <v>34</v>
      </c>
      <c r="J265" s="43" t="n">
        <f aca="false">K265*E265</f>
        <v>0</v>
      </c>
      <c r="K265" s="43" t="n">
        <v>54</v>
      </c>
      <c r="L265" s="44" t="n">
        <v>50</v>
      </c>
      <c r="N265" s="0"/>
      <c r="U265" s="2"/>
      <c r="V265" s="2"/>
      <c r="W265" s="2"/>
      <c r="X265" s="2"/>
      <c r="Y265" s="2"/>
      <c r="Z265" s="2"/>
      <c r="AA265" s="45"/>
      <c r="AB265" s="2"/>
      <c r="AMD265" s="0"/>
      <c r="AME265" s="0"/>
      <c r="AMF265" s="0"/>
      <c r="AMG265" s="0"/>
      <c r="AMH265" s="0"/>
      <c r="AMI265" s="0"/>
      <c r="AMJ265" s="0"/>
    </row>
    <row r="266" s="9" customFormat="true" ht="14.15" hidden="false" customHeight="true" outlineLevel="0" collapsed="false">
      <c r="A266" s="58" t="s">
        <v>388</v>
      </c>
      <c r="B266" s="59" t="s">
        <v>392</v>
      </c>
      <c r="C266" s="38" t="s">
        <v>145</v>
      </c>
      <c r="D266" s="53" t="n">
        <v>33</v>
      </c>
      <c r="E266" s="40"/>
      <c r="F266" s="41"/>
      <c r="G266" s="41" t="n">
        <v>4.7</v>
      </c>
      <c r="H266" s="41" t="n">
        <f aca="false">G266*E266</f>
        <v>0</v>
      </c>
      <c r="I266" s="48" t="s">
        <v>34</v>
      </c>
      <c r="J266" s="43" t="n">
        <f aca="false">K266*E266</f>
        <v>0</v>
      </c>
      <c r="K266" s="43" t="n">
        <v>54</v>
      </c>
      <c r="L266" s="44" t="n">
        <v>50</v>
      </c>
      <c r="N266" s="0"/>
      <c r="U266" s="2"/>
      <c r="V266" s="2"/>
      <c r="W266" s="2"/>
      <c r="X266" s="2"/>
      <c r="Y266" s="2"/>
      <c r="Z266" s="2"/>
      <c r="AA266" s="45"/>
      <c r="AB266" s="2"/>
      <c r="AMD266" s="0"/>
      <c r="AME266" s="0"/>
      <c r="AMF266" s="0"/>
      <c r="AMG266" s="0"/>
      <c r="AMH266" s="0"/>
      <c r="AMI266" s="0"/>
      <c r="AMJ266" s="0"/>
    </row>
    <row r="267" s="9" customFormat="true" ht="14.15" hidden="false" customHeight="true" outlineLevel="0" collapsed="false">
      <c r="A267" s="58" t="s">
        <v>393</v>
      </c>
      <c r="B267" s="59" t="s">
        <v>74</v>
      </c>
      <c r="C267" s="38" t="s">
        <v>65</v>
      </c>
      <c r="D267" s="39" t="n">
        <v>30</v>
      </c>
      <c r="E267" s="40"/>
      <c r="F267" s="41"/>
      <c r="G267" s="41" t="n">
        <v>3.1</v>
      </c>
      <c r="H267" s="41" t="n">
        <f aca="false">G267*E267</f>
        <v>0</v>
      </c>
      <c r="I267" s="42" t="s">
        <v>3</v>
      </c>
      <c r="J267" s="43" t="n">
        <f aca="false">K267*E267</f>
        <v>0</v>
      </c>
      <c r="K267" s="43" t="n">
        <v>4</v>
      </c>
      <c r="L267" s="44" t="n">
        <v>0.5</v>
      </c>
      <c r="N267" s="0"/>
      <c r="U267" s="2"/>
      <c r="V267" s="2"/>
      <c r="W267" s="2"/>
      <c r="X267" s="2"/>
      <c r="Y267" s="2"/>
      <c r="Z267" s="2"/>
      <c r="AA267" s="45"/>
      <c r="AB267" s="2"/>
      <c r="AMD267" s="0"/>
      <c r="AME267" s="0"/>
      <c r="AMF267" s="0"/>
      <c r="AMG267" s="0"/>
      <c r="AMH267" s="0"/>
      <c r="AMI267" s="0"/>
      <c r="AMJ267" s="0"/>
    </row>
    <row r="268" s="9" customFormat="true" ht="14.15" hidden="false" customHeight="true" outlineLevel="0" collapsed="false">
      <c r="A268" s="58" t="s">
        <v>394</v>
      </c>
      <c r="B268" s="59" t="s">
        <v>395</v>
      </c>
      <c r="C268" s="38" t="s">
        <v>162</v>
      </c>
      <c r="D268" s="39" t="n">
        <v>30</v>
      </c>
      <c r="E268" s="40"/>
      <c r="F268" s="41"/>
      <c r="G268" s="41" t="n">
        <v>3.1</v>
      </c>
      <c r="H268" s="41" t="n">
        <f aca="false">G268*E268</f>
        <v>0</v>
      </c>
      <c r="I268" s="42" t="s">
        <v>16</v>
      </c>
      <c r="J268" s="43" t="n">
        <f aca="false">K268*E268</f>
        <v>0</v>
      </c>
      <c r="K268" s="43" t="n">
        <v>5</v>
      </c>
      <c r="L268" s="44" t="n">
        <v>1.5</v>
      </c>
      <c r="N268" s="0"/>
      <c r="U268" s="2"/>
      <c r="V268" s="2"/>
      <c r="W268" s="2"/>
      <c r="X268" s="2"/>
      <c r="Y268" s="2"/>
      <c r="Z268" s="2"/>
      <c r="AA268" s="45"/>
      <c r="AB268" s="2"/>
      <c r="AMD268" s="0"/>
      <c r="AME268" s="0"/>
      <c r="AMF268" s="0"/>
      <c r="AMG268" s="0"/>
      <c r="AMH268" s="0"/>
      <c r="AMI268" s="0"/>
      <c r="AMJ268" s="0"/>
    </row>
    <row r="269" s="9" customFormat="true" ht="14.15" hidden="false" customHeight="true" outlineLevel="0" collapsed="false">
      <c r="A269" s="58" t="s">
        <v>396</v>
      </c>
      <c r="B269" s="59" t="s">
        <v>397</v>
      </c>
      <c r="C269" s="38" t="s">
        <v>162</v>
      </c>
      <c r="D269" s="39" t="n">
        <v>283</v>
      </c>
      <c r="E269" s="40"/>
      <c r="F269" s="41"/>
      <c r="G269" s="41" t="n">
        <v>2.5</v>
      </c>
      <c r="H269" s="41" t="n">
        <f aca="false">G269*E269</f>
        <v>0</v>
      </c>
      <c r="I269" s="42" t="s">
        <v>16</v>
      </c>
      <c r="J269" s="43" t="n">
        <f aca="false">K269*E269</f>
        <v>0</v>
      </c>
      <c r="K269" s="43" t="n">
        <v>5.5</v>
      </c>
      <c r="L269" s="44" t="n">
        <v>1.5</v>
      </c>
      <c r="N269" s="0"/>
      <c r="U269" s="2"/>
      <c r="V269" s="2"/>
      <c r="W269" s="2"/>
      <c r="X269" s="2"/>
      <c r="Y269" s="2"/>
      <c r="Z269" s="2"/>
      <c r="AA269" s="45"/>
      <c r="AB269" s="2"/>
      <c r="AMD269" s="0"/>
      <c r="AME269" s="0"/>
      <c r="AMF269" s="0"/>
      <c r="AMG269" s="0"/>
      <c r="AMH269" s="0"/>
      <c r="AMI269" s="0"/>
      <c r="AMJ269" s="0"/>
    </row>
    <row r="270" s="9" customFormat="true" ht="14.15" hidden="false" customHeight="true" outlineLevel="0" collapsed="false">
      <c r="A270" s="58" t="s">
        <v>396</v>
      </c>
      <c r="B270" s="59" t="s">
        <v>398</v>
      </c>
      <c r="C270" s="38" t="s">
        <v>75</v>
      </c>
      <c r="D270" s="39" t="n">
        <v>30</v>
      </c>
      <c r="E270" s="40"/>
      <c r="F270" s="41"/>
      <c r="G270" s="41" t="n">
        <v>3.1</v>
      </c>
      <c r="H270" s="41" t="n">
        <f aca="false">G270*E270</f>
        <v>0</v>
      </c>
      <c r="I270" s="42" t="s">
        <v>16</v>
      </c>
      <c r="J270" s="43" t="n">
        <f aca="false">K270*E270</f>
        <v>0</v>
      </c>
      <c r="K270" s="43" t="n">
        <v>4.5</v>
      </c>
      <c r="L270" s="44" t="n">
        <v>1</v>
      </c>
      <c r="N270" s="0"/>
      <c r="U270" s="2"/>
      <c r="V270" s="2"/>
      <c r="W270" s="2"/>
      <c r="X270" s="2"/>
      <c r="Y270" s="2"/>
      <c r="Z270" s="2"/>
      <c r="AA270" s="45"/>
      <c r="AB270" s="2"/>
      <c r="AMD270" s="0"/>
      <c r="AME270" s="0"/>
      <c r="AMF270" s="0"/>
      <c r="AMG270" s="0"/>
      <c r="AMH270" s="0"/>
      <c r="AMI270" s="0"/>
      <c r="AMJ270" s="0"/>
    </row>
    <row r="271" s="9" customFormat="true" ht="14.15" hidden="false" customHeight="true" outlineLevel="0" collapsed="false">
      <c r="A271" s="58" t="s">
        <v>396</v>
      </c>
      <c r="B271" s="59" t="s">
        <v>399</v>
      </c>
      <c r="C271" s="38" t="s">
        <v>162</v>
      </c>
      <c r="D271" s="39" t="n">
        <v>30</v>
      </c>
      <c r="E271" s="40"/>
      <c r="F271" s="41"/>
      <c r="G271" s="41" t="n">
        <v>3.1</v>
      </c>
      <c r="H271" s="41" t="n">
        <f aca="false">G271*E271</f>
        <v>0</v>
      </c>
      <c r="I271" s="42" t="s">
        <v>16</v>
      </c>
      <c r="J271" s="43" t="n">
        <f aca="false">K271*E271</f>
        <v>0</v>
      </c>
      <c r="K271" s="43" t="n">
        <v>5</v>
      </c>
      <c r="L271" s="44" t="n">
        <v>1.5</v>
      </c>
      <c r="N271" s="0"/>
      <c r="U271" s="2"/>
      <c r="V271" s="2"/>
      <c r="W271" s="2"/>
      <c r="X271" s="2"/>
      <c r="Y271" s="2"/>
      <c r="Z271" s="2"/>
      <c r="AA271" s="45"/>
      <c r="AB271" s="2"/>
      <c r="AMD271" s="0"/>
      <c r="AME271" s="0"/>
      <c r="AMF271" s="0"/>
      <c r="AMG271" s="0"/>
      <c r="AMH271" s="0"/>
      <c r="AMI271" s="0"/>
      <c r="AMJ271" s="0"/>
    </row>
    <row r="272" s="9" customFormat="true" ht="14.15" hidden="false" customHeight="true" outlineLevel="0" collapsed="false">
      <c r="A272" s="58" t="s">
        <v>400</v>
      </c>
      <c r="B272" s="59" t="s">
        <v>401</v>
      </c>
      <c r="C272" s="38" t="s">
        <v>402</v>
      </c>
      <c r="D272" s="39" t="n">
        <v>30</v>
      </c>
      <c r="E272" s="40"/>
      <c r="F272" s="41"/>
      <c r="G272" s="41" t="n">
        <v>3.1</v>
      </c>
      <c r="H272" s="41" t="n">
        <f aca="false">G272*E272</f>
        <v>0</v>
      </c>
      <c r="I272" s="42" t="s">
        <v>20</v>
      </c>
      <c r="J272" s="43" t="n">
        <f aca="false">K272*E272</f>
        <v>0</v>
      </c>
      <c r="K272" s="43" t="n">
        <v>3.9</v>
      </c>
      <c r="L272" s="44" t="n">
        <v>0.4</v>
      </c>
      <c r="N272" s="0"/>
      <c r="U272" s="2"/>
      <c r="V272" s="2"/>
      <c r="W272" s="2"/>
      <c r="X272" s="2"/>
      <c r="Y272" s="2"/>
      <c r="Z272" s="2"/>
      <c r="AA272" s="45"/>
      <c r="AB272" s="2"/>
      <c r="AMD272" s="0"/>
      <c r="AME272" s="0"/>
      <c r="AMF272" s="0"/>
      <c r="AMG272" s="0"/>
      <c r="AMH272" s="0"/>
      <c r="AMI272" s="0"/>
      <c r="AMJ272" s="0"/>
    </row>
    <row r="273" s="9" customFormat="true" ht="14.15" hidden="false" customHeight="true" outlineLevel="0" collapsed="false">
      <c r="A273" s="58" t="s">
        <v>403</v>
      </c>
      <c r="B273" s="59" t="s">
        <v>404</v>
      </c>
      <c r="C273" s="38" t="s">
        <v>75</v>
      </c>
      <c r="D273" s="39" t="n">
        <v>30</v>
      </c>
      <c r="E273" s="40"/>
      <c r="F273" s="41"/>
      <c r="G273" s="41" t="n">
        <v>3.1</v>
      </c>
      <c r="H273" s="41" t="n">
        <f aca="false">G273*E273</f>
        <v>0</v>
      </c>
      <c r="I273" s="42" t="s">
        <v>31</v>
      </c>
      <c r="J273" s="43" t="n">
        <f aca="false">K273*E273</f>
        <v>0</v>
      </c>
      <c r="K273" s="43" t="n">
        <v>4.5</v>
      </c>
      <c r="L273" s="44" t="n">
        <v>1</v>
      </c>
      <c r="N273" s="0"/>
      <c r="U273" s="2"/>
      <c r="V273" s="2"/>
      <c r="W273" s="2"/>
      <c r="X273" s="2"/>
      <c r="Y273" s="2"/>
      <c r="Z273" s="2"/>
      <c r="AA273" s="45"/>
      <c r="AB273" s="2"/>
      <c r="AMD273" s="0"/>
      <c r="AME273" s="0"/>
      <c r="AMF273" s="0"/>
      <c r="AMG273" s="0"/>
      <c r="AMH273" s="0"/>
      <c r="AMI273" s="0"/>
      <c r="AMJ273" s="0"/>
    </row>
    <row r="274" s="9" customFormat="true" ht="14.15" hidden="false" customHeight="true" outlineLevel="0" collapsed="false">
      <c r="A274" s="58" t="s">
        <v>403</v>
      </c>
      <c r="B274" s="59" t="s">
        <v>405</v>
      </c>
      <c r="C274" s="38" t="s">
        <v>223</v>
      </c>
      <c r="D274" s="39" t="n">
        <v>30</v>
      </c>
      <c r="E274" s="40"/>
      <c r="F274" s="41"/>
      <c r="G274" s="41" t="n">
        <v>3.1</v>
      </c>
      <c r="H274" s="41" t="n">
        <f aca="false">G274*E274</f>
        <v>0</v>
      </c>
      <c r="I274" s="42" t="s">
        <v>31</v>
      </c>
      <c r="J274" s="43" t="n">
        <f aca="false">K274*E274</f>
        <v>0</v>
      </c>
      <c r="K274" s="43" t="n">
        <v>4.25</v>
      </c>
      <c r="L274" s="44" t="n">
        <v>0.75</v>
      </c>
      <c r="N274" s="0"/>
      <c r="U274" s="2"/>
      <c r="V274" s="2"/>
      <c r="W274" s="2"/>
      <c r="X274" s="2"/>
      <c r="Y274" s="2"/>
      <c r="Z274" s="2"/>
      <c r="AA274" s="45"/>
      <c r="AB274" s="2"/>
      <c r="AMD274" s="0"/>
      <c r="AME274" s="0"/>
      <c r="AMF274" s="0"/>
      <c r="AMG274" s="0"/>
      <c r="AMH274" s="0"/>
      <c r="AMI274" s="0"/>
      <c r="AMJ274" s="0"/>
    </row>
    <row r="275" s="9" customFormat="true" ht="14.15" hidden="false" customHeight="true" outlineLevel="0" collapsed="false">
      <c r="A275" s="58" t="s">
        <v>403</v>
      </c>
      <c r="B275" s="59" t="s">
        <v>406</v>
      </c>
      <c r="C275" s="38" t="s">
        <v>75</v>
      </c>
      <c r="D275" s="39" t="n">
        <v>30</v>
      </c>
      <c r="E275" s="40"/>
      <c r="F275" s="41"/>
      <c r="G275" s="41" t="n">
        <v>3.1</v>
      </c>
      <c r="H275" s="41" t="n">
        <f aca="false">G275*E275</f>
        <v>0</v>
      </c>
      <c r="I275" s="42" t="s">
        <v>31</v>
      </c>
      <c r="J275" s="43" t="n">
        <f aca="false">K275*E275</f>
        <v>0</v>
      </c>
      <c r="K275" s="43" t="n">
        <v>4.5</v>
      </c>
      <c r="L275" s="44" t="n">
        <v>1</v>
      </c>
      <c r="N275" s="0"/>
      <c r="U275" s="2"/>
      <c r="V275" s="2"/>
      <c r="W275" s="2"/>
      <c r="X275" s="2"/>
      <c r="Y275" s="2"/>
      <c r="Z275" s="2"/>
      <c r="AA275" s="45"/>
      <c r="AB275" s="2"/>
      <c r="AMD275" s="0"/>
      <c r="AME275" s="0"/>
      <c r="AMF275" s="0"/>
      <c r="AMG275" s="0"/>
      <c r="AMH275" s="0"/>
      <c r="AMI275" s="0"/>
      <c r="AMJ275" s="0"/>
    </row>
    <row r="276" s="9" customFormat="true" ht="14.15" hidden="false" customHeight="true" outlineLevel="0" collapsed="false">
      <c r="A276" s="58" t="s">
        <v>403</v>
      </c>
      <c r="B276" s="59" t="s">
        <v>407</v>
      </c>
      <c r="C276" s="38" t="s">
        <v>75</v>
      </c>
      <c r="D276" s="39" t="n">
        <v>30</v>
      </c>
      <c r="E276" s="40"/>
      <c r="F276" s="41"/>
      <c r="G276" s="41" t="n">
        <v>3.1</v>
      </c>
      <c r="H276" s="41" t="n">
        <f aca="false">G276*E276</f>
        <v>0</v>
      </c>
      <c r="I276" s="42" t="s">
        <v>31</v>
      </c>
      <c r="J276" s="43" t="n">
        <f aca="false">K276*E276</f>
        <v>0</v>
      </c>
      <c r="K276" s="43" t="n">
        <v>4.5</v>
      </c>
      <c r="L276" s="44" t="n">
        <v>1</v>
      </c>
      <c r="N276" s="0"/>
      <c r="U276" s="2"/>
      <c r="V276" s="2"/>
      <c r="W276" s="2"/>
      <c r="X276" s="2"/>
      <c r="Y276" s="2"/>
      <c r="Z276" s="2"/>
      <c r="AA276" s="45"/>
      <c r="AB276" s="2"/>
      <c r="AMD276" s="0"/>
      <c r="AME276" s="0"/>
      <c r="AMF276" s="0"/>
      <c r="AMG276" s="0"/>
      <c r="AMH276" s="0"/>
      <c r="AMI276" s="0"/>
      <c r="AMJ276" s="0"/>
    </row>
    <row r="277" s="9" customFormat="true" ht="14.15" hidden="false" customHeight="true" outlineLevel="0" collapsed="false">
      <c r="A277" s="58" t="s">
        <v>403</v>
      </c>
      <c r="B277" s="59" t="s">
        <v>408</v>
      </c>
      <c r="C277" s="38" t="s">
        <v>75</v>
      </c>
      <c r="D277" s="39" t="n">
        <v>30</v>
      </c>
      <c r="E277" s="40"/>
      <c r="F277" s="41"/>
      <c r="G277" s="41" t="n">
        <v>3.1</v>
      </c>
      <c r="H277" s="41" t="n">
        <f aca="false">G277*E277</f>
        <v>0</v>
      </c>
      <c r="I277" s="42" t="s">
        <v>31</v>
      </c>
      <c r="J277" s="43" t="n">
        <f aca="false">K277*E277</f>
        <v>0</v>
      </c>
      <c r="K277" s="43" t="n">
        <v>4.5</v>
      </c>
      <c r="L277" s="44" t="n">
        <v>1</v>
      </c>
      <c r="N277" s="0"/>
      <c r="U277" s="2"/>
      <c r="V277" s="2"/>
      <c r="W277" s="2"/>
      <c r="X277" s="2"/>
      <c r="Y277" s="2"/>
      <c r="Z277" s="2"/>
      <c r="AA277" s="45"/>
      <c r="AB277" s="2"/>
      <c r="AMD277" s="0"/>
      <c r="AME277" s="0"/>
      <c r="AMF277" s="0"/>
      <c r="AMG277" s="0"/>
      <c r="AMH277" s="0"/>
      <c r="AMI277" s="0"/>
      <c r="AMJ277" s="0"/>
    </row>
    <row r="278" s="9" customFormat="true" ht="14.15" hidden="false" customHeight="true" outlineLevel="0" collapsed="false">
      <c r="A278" s="58" t="s">
        <v>403</v>
      </c>
      <c r="B278" s="59" t="s">
        <v>409</v>
      </c>
      <c r="C278" s="38" t="s">
        <v>75</v>
      </c>
      <c r="D278" s="39" t="n">
        <v>30</v>
      </c>
      <c r="E278" s="40"/>
      <c r="F278" s="41"/>
      <c r="G278" s="41" t="n">
        <v>3.1</v>
      </c>
      <c r="H278" s="41" t="n">
        <f aca="false">G278*E278</f>
        <v>0</v>
      </c>
      <c r="I278" s="42" t="s">
        <v>31</v>
      </c>
      <c r="J278" s="43" t="n">
        <f aca="false">K278*E278</f>
        <v>0</v>
      </c>
      <c r="K278" s="43" t="n">
        <v>4.5</v>
      </c>
      <c r="L278" s="44" t="n">
        <v>1</v>
      </c>
      <c r="N278" s="0"/>
      <c r="U278" s="2"/>
      <c r="V278" s="2"/>
      <c r="W278" s="2"/>
      <c r="X278" s="2"/>
      <c r="Y278" s="2"/>
      <c r="Z278" s="2"/>
      <c r="AA278" s="45"/>
      <c r="AB278" s="2"/>
      <c r="AMD278" s="0"/>
      <c r="AME278" s="0"/>
      <c r="AMF278" s="0"/>
      <c r="AMG278" s="0"/>
      <c r="AMH278" s="0"/>
      <c r="AMI278" s="0"/>
      <c r="AMJ278" s="0"/>
    </row>
    <row r="279" s="9" customFormat="true" ht="14.15" hidden="false" customHeight="true" outlineLevel="0" collapsed="false">
      <c r="A279" s="58" t="s">
        <v>403</v>
      </c>
      <c r="B279" s="59" t="s">
        <v>410</v>
      </c>
      <c r="C279" s="38" t="s">
        <v>75</v>
      </c>
      <c r="D279" s="39" t="n">
        <v>30</v>
      </c>
      <c r="E279" s="40"/>
      <c r="F279" s="41"/>
      <c r="G279" s="41" t="n">
        <v>3.1</v>
      </c>
      <c r="H279" s="41" t="n">
        <f aca="false">G279*E279</f>
        <v>0</v>
      </c>
      <c r="I279" s="42" t="s">
        <v>31</v>
      </c>
      <c r="J279" s="43" t="n">
        <f aca="false">K279*E279</f>
        <v>0</v>
      </c>
      <c r="K279" s="43" t="n">
        <v>4.5</v>
      </c>
      <c r="L279" s="44" t="n">
        <v>1</v>
      </c>
      <c r="N279" s="0"/>
      <c r="U279" s="2"/>
      <c r="V279" s="2"/>
      <c r="W279" s="2"/>
      <c r="X279" s="2"/>
      <c r="Y279" s="2"/>
      <c r="Z279" s="2"/>
      <c r="AA279" s="45"/>
      <c r="AB279" s="2"/>
      <c r="AMD279" s="0"/>
      <c r="AME279" s="0"/>
      <c r="AMF279" s="0"/>
      <c r="AMG279" s="0"/>
      <c r="AMH279" s="0"/>
      <c r="AMI279" s="0"/>
      <c r="AMJ279" s="0"/>
    </row>
    <row r="280" s="9" customFormat="true" ht="14.15" hidden="false" customHeight="true" outlineLevel="0" collapsed="false">
      <c r="A280" s="58" t="s">
        <v>411</v>
      </c>
      <c r="B280" s="59" t="s">
        <v>412</v>
      </c>
      <c r="C280" s="38" t="s">
        <v>75</v>
      </c>
      <c r="D280" s="39" t="n">
        <v>30</v>
      </c>
      <c r="E280" s="40"/>
      <c r="F280" s="41"/>
      <c r="G280" s="41" t="n">
        <v>3.1</v>
      </c>
      <c r="H280" s="41" t="n">
        <f aca="false">G280*E280</f>
        <v>0</v>
      </c>
      <c r="I280" s="42" t="s">
        <v>31</v>
      </c>
      <c r="J280" s="43" t="n">
        <f aca="false">K280*E280</f>
        <v>0</v>
      </c>
      <c r="K280" s="43" t="n">
        <v>4.5</v>
      </c>
      <c r="L280" s="44" t="n">
        <v>1</v>
      </c>
      <c r="N280" s="0"/>
      <c r="U280" s="2"/>
      <c r="V280" s="2"/>
      <c r="W280" s="2"/>
      <c r="X280" s="2"/>
      <c r="Y280" s="2"/>
      <c r="Z280" s="2"/>
      <c r="AA280" s="45"/>
      <c r="AB280" s="2"/>
      <c r="AMD280" s="0"/>
      <c r="AME280" s="0"/>
      <c r="AMF280" s="0"/>
      <c r="AMG280" s="0"/>
      <c r="AMH280" s="0"/>
      <c r="AMI280" s="0"/>
      <c r="AMJ280" s="0"/>
    </row>
    <row r="281" s="9" customFormat="true" ht="14.15" hidden="false" customHeight="true" outlineLevel="0" collapsed="false">
      <c r="A281" s="58" t="s">
        <v>411</v>
      </c>
      <c r="B281" s="59" t="s">
        <v>413</v>
      </c>
      <c r="C281" s="38" t="s">
        <v>402</v>
      </c>
      <c r="D281" s="39" t="n">
        <v>30</v>
      </c>
      <c r="E281" s="40"/>
      <c r="F281" s="41"/>
      <c r="G281" s="41" t="n">
        <v>3.1</v>
      </c>
      <c r="H281" s="41" t="n">
        <f aca="false">G281*E281</f>
        <v>0</v>
      </c>
      <c r="I281" s="42" t="s">
        <v>31</v>
      </c>
      <c r="J281" s="43" t="n">
        <f aca="false">K281*E281</f>
        <v>0</v>
      </c>
      <c r="K281" s="43" t="n">
        <v>3.9</v>
      </c>
      <c r="L281" s="44" t="n">
        <v>0.4</v>
      </c>
      <c r="N281" s="0"/>
      <c r="U281" s="2"/>
      <c r="V281" s="2"/>
      <c r="W281" s="2"/>
      <c r="X281" s="2"/>
      <c r="Y281" s="2"/>
      <c r="Z281" s="2"/>
      <c r="AA281" s="45"/>
      <c r="AB281" s="2"/>
      <c r="AMD281" s="0"/>
      <c r="AME281" s="0"/>
      <c r="AMF281" s="0"/>
      <c r="AMG281" s="0"/>
      <c r="AMH281" s="0"/>
      <c r="AMI281" s="0"/>
      <c r="AMJ281" s="0"/>
    </row>
    <row r="282" s="9" customFormat="true" ht="14.15" hidden="false" customHeight="true" outlineLevel="0" collapsed="false">
      <c r="A282" s="58" t="s">
        <v>411</v>
      </c>
      <c r="B282" s="59" t="s">
        <v>414</v>
      </c>
      <c r="C282" s="38" t="s">
        <v>75</v>
      </c>
      <c r="D282" s="39" t="n">
        <v>30</v>
      </c>
      <c r="E282" s="40"/>
      <c r="F282" s="41"/>
      <c r="G282" s="41" t="n">
        <v>3.1</v>
      </c>
      <c r="H282" s="41" t="n">
        <f aca="false">G282*E282</f>
        <v>0</v>
      </c>
      <c r="I282" s="42" t="s">
        <v>31</v>
      </c>
      <c r="J282" s="43" t="n">
        <f aca="false">K282*E282</f>
        <v>0</v>
      </c>
      <c r="K282" s="43" t="n">
        <v>4.5</v>
      </c>
      <c r="L282" s="44" t="n">
        <v>1</v>
      </c>
      <c r="N282" s="0"/>
      <c r="U282" s="2"/>
      <c r="V282" s="2"/>
      <c r="W282" s="2"/>
      <c r="X282" s="2"/>
      <c r="Y282" s="2"/>
      <c r="Z282" s="2"/>
      <c r="AA282" s="45"/>
      <c r="AB282" s="2"/>
      <c r="AMD282" s="0"/>
      <c r="AME282" s="0"/>
      <c r="AMF282" s="0"/>
      <c r="AMG282" s="0"/>
      <c r="AMH282" s="0"/>
      <c r="AMI282" s="0"/>
      <c r="AMJ282" s="0"/>
    </row>
    <row r="283" s="9" customFormat="true" ht="14.15" hidden="false" customHeight="true" outlineLevel="0" collapsed="false">
      <c r="A283" s="58" t="s">
        <v>411</v>
      </c>
      <c r="B283" s="59" t="s">
        <v>415</v>
      </c>
      <c r="C283" s="38" t="s">
        <v>75</v>
      </c>
      <c r="D283" s="39" t="n">
        <v>30</v>
      </c>
      <c r="E283" s="40"/>
      <c r="F283" s="41"/>
      <c r="G283" s="41" t="n">
        <v>3.1</v>
      </c>
      <c r="H283" s="41" t="n">
        <f aca="false">G283*E283</f>
        <v>0</v>
      </c>
      <c r="I283" s="42" t="s">
        <v>31</v>
      </c>
      <c r="J283" s="43" t="n">
        <f aca="false">K283*E283</f>
        <v>0</v>
      </c>
      <c r="K283" s="43" t="n">
        <v>4.5</v>
      </c>
      <c r="L283" s="44" t="n">
        <v>1</v>
      </c>
      <c r="N283" s="0"/>
      <c r="U283" s="2"/>
      <c r="V283" s="2"/>
      <c r="W283" s="2"/>
      <c r="X283" s="2"/>
      <c r="Y283" s="2"/>
      <c r="Z283" s="2"/>
      <c r="AA283" s="45"/>
      <c r="AB283" s="2"/>
      <c r="AMD283" s="0"/>
      <c r="AME283" s="0"/>
      <c r="AMF283" s="0"/>
      <c r="AMG283" s="0"/>
      <c r="AMH283" s="0"/>
      <c r="AMI283" s="0"/>
      <c r="AMJ283" s="0"/>
    </row>
    <row r="284" s="9" customFormat="true" ht="14.15" hidden="false" customHeight="true" outlineLevel="0" collapsed="false">
      <c r="A284" s="58" t="s">
        <v>411</v>
      </c>
      <c r="B284" s="59" t="s">
        <v>416</v>
      </c>
      <c r="C284" s="38" t="s">
        <v>65</v>
      </c>
      <c r="D284" s="39" t="n">
        <v>30</v>
      </c>
      <c r="E284" s="40"/>
      <c r="F284" s="41"/>
      <c r="G284" s="41" t="n">
        <v>3.1</v>
      </c>
      <c r="H284" s="41" t="n">
        <f aca="false">G284*E284</f>
        <v>0</v>
      </c>
      <c r="I284" s="42" t="s">
        <v>31</v>
      </c>
      <c r="J284" s="43" t="n">
        <f aca="false">K284*E284</f>
        <v>0</v>
      </c>
      <c r="K284" s="43" t="n">
        <v>4</v>
      </c>
      <c r="L284" s="44" t="n">
        <v>0.5</v>
      </c>
      <c r="N284" s="0"/>
      <c r="U284" s="2"/>
      <c r="V284" s="2"/>
      <c r="W284" s="2"/>
      <c r="X284" s="2"/>
      <c r="Y284" s="2"/>
      <c r="Z284" s="2"/>
      <c r="AA284" s="45"/>
      <c r="AB284" s="2"/>
      <c r="AMD284" s="0"/>
      <c r="AME284" s="0"/>
      <c r="AMF284" s="0"/>
      <c r="AMG284" s="0"/>
      <c r="AMH284" s="0"/>
      <c r="AMI284" s="0"/>
      <c r="AMJ284" s="0"/>
    </row>
    <row r="285" s="9" customFormat="true" ht="14.15" hidden="false" customHeight="true" outlineLevel="0" collapsed="false">
      <c r="A285" s="58" t="s">
        <v>411</v>
      </c>
      <c r="B285" s="59" t="s">
        <v>417</v>
      </c>
      <c r="C285" s="38" t="s">
        <v>75</v>
      </c>
      <c r="D285" s="39" t="n">
        <v>30</v>
      </c>
      <c r="E285" s="40"/>
      <c r="F285" s="41"/>
      <c r="G285" s="41" t="n">
        <v>3.1</v>
      </c>
      <c r="H285" s="41" t="n">
        <f aca="false">G285*E285</f>
        <v>0</v>
      </c>
      <c r="I285" s="42" t="s">
        <v>31</v>
      </c>
      <c r="J285" s="43" t="n">
        <f aca="false">K285*E285</f>
        <v>0</v>
      </c>
      <c r="K285" s="43" t="n">
        <v>4.5</v>
      </c>
      <c r="L285" s="44" t="n">
        <v>1</v>
      </c>
      <c r="N285" s="0"/>
      <c r="U285" s="2"/>
      <c r="V285" s="2"/>
      <c r="W285" s="2"/>
      <c r="X285" s="2"/>
      <c r="Y285" s="2"/>
      <c r="Z285" s="2"/>
      <c r="AA285" s="45"/>
      <c r="AB285" s="2"/>
      <c r="AMD285" s="0"/>
      <c r="AME285" s="0"/>
      <c r="AMF285" s="0"/>
      <c r="AMG285" s="0"/>
      <c r="AMH285" s="0"/>
      <c r="AMI285" s="0"/>
      <c r="AMJ285" s="0"/>
    </row>
    <row r="286" s="9" customFormat="true" ht="14.15" hidden="false" customHeight="true" outlineLevel="0" collapsed="false">
      <c r="A286" s="58" t="s">
        <v>411</v>
      </c>
      <c r="B286" s="59" t="s">
        <v>418</v>
      </c>
      <c r="C286" s="38" t="s">
        <v>75</v>
      </c>
      <c r="D286" s="39" t="n">
        <v>30</v>
      </c>
      <c r="E286" s="40"/>
      <c r="F286" s="41"/>
      <c r="G286" s="41" t="n">
        <v>3.1</v>
      </c>
      <c r="H286" s="41" t="n">
        <f aca="false">G286*E286</f>
        <v>0</v>
      </c>
      <c r="I286" s="42" t="s">
        <v>31</v>
      </c>
      <c r="J286" s="43" t="n">
        <f aca="false">K286*E286</f>
        <v>0</v>
      </c>
      <c r="K286" s="43" t="n">
        <v>4.5</v>
      </c>
      <c r="L286" s="44" t="n">
        <v>1</v>
      </c>
      <c r="N286" s="0"/>
      <c r="U286" s="2"/>
      <c r="V286" s="2"/>
      <c r="W286" s="2"/>
      <c r="X286" s="2"/>
      <c r="Y286" s="2"/>
      <c r="Z286" s="2"/>
      <c r="AA286" s="45"/>
      <c r="AB286" s="2"/>
      <c r="AMD286" s="0"/>
      <c r="AME286" s="0"/>
      <c r="AMF286" s="0"/>
      <c r="AMG286" s="0"/>
      <c r="AMH286" s="0"/>
      <c r="AMI286" s="0"/>
      <c r="AMJ286" s="0"/>
    </row>
    <row r="287" s="9" customFormat="true" ht="14.15" hidden="false" customHeight="true" outlineLevel="0" collapsed="false">
      <c r="A287" s="58" t="s">
        <v>411</v>
      </c>
      <c r="B287" s="59" t="s">
        <v>419</v>
      </c>
      <c r="C287" s="38" t="s">
        <v>75</v>
      </c>
      <c r="D287" s="39" t="n">
        <v>30</v>
      </c>
      <c r="E287" s="40"/>
      <c r="F287" s="41"/>
      <c r="G287" s="41" t="n">
        <v>3.1</v>
      </c>
      <c r="H287" s="41" t="n">
        <f aca="false">G287*E287</f>
        <v>0</v>
      </c>
      <c r="I287" s="42" t="s">
        <v>31</v>
      </c>
      <c r="J287" s="43" t="n">
        <f aca="false">K287*E287</f>
        <v>0</v>
      </c>
      <c r="K287" s="43" t="n">
        <v>4.5</v>
      </c>
      <c r="L287" s="44" t="n">
        <v>1</v>
      </c>
      <c r="N287" s="0"/>
      <c r="U287" s="2"/>
      <c r="V287" s="2"/>
      <c r="W287" s="2"/>
      <c r="X287" s="2"/>
      <c r="Y287" s="2"/>
      <c r="Z287" s="2"/>
      <c r="AA287" s="45"/>
      <c r="AB287" s="2"/>
      <c r="AMD287" s="0"/>
      <c r="AME287" s="0"/>
      <c r="AMF287" s="0"/>
      <c r="AMG287" s="0"/>
      <c r="AMH287" s="0"/>
      <c r="AMI287" s="0"/>
      <c r="AMJ287" s="0"/>
    </row>
    <row r="288" s="9" customFormat="true" ht="14.15" hidden="false" customHeight="true" outlineLevel="0" collapsed="false">
      <c r="A288" s="58" t="s">
        <v>411</v>
      </c>
      <c r="B288" s="59" t="s">
        <v>420</v>
      </c>
      <c r="C288" s="38" t="s">
        <v>75</v>
      </c>
      <c r="D288" s="39" t="n">
        <v>30</v>
      </c>
      <c r="E288" s="40"/>
      <c r="F288" s="41"/>
      <c r="G288" s="41" t="n">
        <v>3.1</v>
      </c>
      <c r="H288" s="41" t="n">
        <f aca="false">G288*E288</f>
        <v>0</v>
      </c>
      <c r="I288" s="42" t="s">
        <v>31</v>
      </c>
      <c r="J288" s="43" t="n">
        <f aca="false">K288*E288</f>
        <v>0</v>
      </c>
      <c r="K288" s="43" t="n">
        <v>4.5</v>
      </c>
      <c r="L288" s="44" t="n">
        <v>1</v>
      </c>
      <c r="N288" s="0"/>
      <c r="U288" s="2"/>
      <c r="V288" s="2"/>
      <c r="W288" s="2"/>
      <c r="X288" s="2"/>
      <c r="Y288" s="2"/>
      <c r="Z288" s="2"/>
      <c r="AA288" s="45"/>
      <c r="AB288" s="2"/>
      <c r="AMD288" s="0"/>
      <c r="AME288" s="0"/>
      <c r="AMF288" s="0"/>
      <c r="AMG288" s="0"/>
      <c r="AMH288" s="0"/>
      <c r="AMI288" s="0"/>
      <c r="AMJ288" s="0"/>
    </row>
    <row r="289" s="9" customFormat="true" ht="14.15" hidden="false" customHeight="true" outlineLevel="0" collapsed="false">
      <c r="A289" s="58" t="s">
        <v>421</v>
      </c>
      <c r="B289" s="59" t="s">
        <v>422</v>
      </c>
      <c r="C289" s="38" t="s">
        <v>75</v>
      </c>
      <c r="D289" s="39" t="n">
        <v>30</v>
      </c>
      <c r="E289" s="40"/>
      <c r="F289" s="41"/>
      <c r="G289" s="41" t="n">
        <v>3.1</v>
      </c>
      <c r="H289" s="41" t="n">
        <f aca="false">G289*E289</f>
        <v>0</v>
      </c>
      <c r="I289" s="42" t="s">
        <v>31</v>
      </c>
      <c r="J289" s="43" t="n">
        <f aca="false">K289*E289</f>
        <v>0</v>
      </c>
      <c r="K289" s="43" t="n">
        <v>4.5</v>
      </c>
      <c r="L289" s="44" t="n">
        <v>1</v>
      </c>
      <c r="N289" s="0"/>
      <c r="U289" s="2"/>
      <c r="V289" s="2"/>
      <c r="W289" s="2"/>
      <c r="X289" s="2"/>
      <c r="Y289" s="2"/>
      <c r="Z289" s="2"/>
      <c r="AA289" s="45"/>
      <c r="AB289" s="2"/>
      <c r="AMD289" s="0"/>
      <c r="AME289" s="0"/>
      <c r="AMF289" s="0"/>
      <c r="AMG289" s="0"/>
      <c r="AMH289" s="0"/>
      <c r="AMI289" s="0"/>
      <c r="AMJ289" s="0"/>
    </row>
    <row r="290" s="9" customFormat="true" ht="14.15" hidden="false" customHeight="true" outlineLevel="0" collapsed="false">
      <c r="A290" s="58" t="s">
        <v>423</v>
      </c>
      <c r="B290" s="59" t="s">
        <v>424</v>
      </c>
      <c r="C290" s="38" t="s">
        <v>75</v>
      </c>
      <c r="D290" s="39" t="n">
        <v>30</v>
      </c>
      <c r="E290" s="40"/>
      <c r="F290" s="41"/>
      <c r="G290" s="41" t="n">
        <v>3.1</v>
      </c>
      <c r="H290" s="41" t="n">
        <f aca="false">G290*E290</f>
        <v>0</v>
      </c>
      <c r="I290" s="42" t="s">
        <v>31</v>
      </c>
      <c r="J290" s="43" t="n">
        <f aca="false">K290*E290</f>
        <v>0</v>
      </c>
      <c r="K290" s="43" t="n">
        <v>4.5</v>
      </c>
      <c r="L290" s="44" t="n">
        <v>1</v>
      </c>
      <c r="N290" s="0"/>
      <c r="U290" s="2"/>
      <c r="V290" s="2"/>
      <c r="W290" s="2"/>
      <c r="X290" s="2"/>
      <c r="Y290" s="2"/>
      <c r="Z290" s="2"/>
      <c r="AA290" s="45"/>
      <c r="AB290" s="2"/>
      <c r="AMD290" s="0"/>
      <c r="AME290" s="0"/>
      <c r="AMF290" s="0"/>
      <c r="AMG290" s="0"/>
      <c r="AMH290" s="0"/>
      <c r="AMI290" s="0"/>
      <c r="AMJ290" s="0"/>
    </row>
    <row r="291" s="9" customFormat="true" ht="14.15" hidden="false" customHeight="true" outlineLevel="0" collapsed="false">
      <c r="A291" s="58" t="s">
        <v>423</v>
      </c>
      <c r="B291" s="59" t="s">
        <v>425</v>
      </c>
      <c r="C291" s="38" t="s">
        <v>75</v>
      </c>
      <c r="D291" s="39" t="n">
        <v>30</v>
      </c>
      <c r="E291" s="40"/>
      <c r="F291" s="41"/>
      <c r="G291" s="41" t="n">
        <v>3.1</v>
      </c>
      <c r="H291" s="41" t="n">
        <f aca="false">G291*E291</f>
        <v>0</v>
      </c>
      <c r="I291" s="42" t="s">
        <v>31</v>
      </c>
      <c r="J291" s="43" t="n">
        <f aca="false">K291*E291</f>
        <v>0</v>
      </c>
      <c r="K291" s="43" t="n">
        <v>4.5</v>
      </c>
      <c r="L291" s="44" t="n">
        <v>1</v>
      </c>
      <c r="N291" s="0"/>
      <c r="U291" s="2"/>
      <c r="V291" s="2"/>
      <c r="W291" s="2"/>
      <c r="X291" s="2"/>
      <c r="Y291" s="2"/>
      <c r="Z291" s="2"/>
      <c r="AA291" s="45"/>
      <c r="AB291" s="2"/>
      <c r="AMD291" s="0"/>
      <c r="AME291" s="0"/>
      <c r="AMF291" s="0"/>
      <c r="AMG291" s="0"/>
      <c r="AMH291" s="0"/>
      <c r="AMI291" s="0"/>
      <c r="AMJ291" s="0"/>
    </row>
    <row r="292" s="9" customFormat="true" ht="14.15" hidden="false" customHeight="true" outlineLevel="0" collapsed="false">
      <c r="A292" s="58" t="s">
        <v>423</v>
      </c>
      <c r="B292" s="60" t="s">
        <v>426</v>
      </c>
      <c r="C292" s="38" t="s">
        <v>75</v>
      </c>
      <c r="D292" s="39" t="n">
        <v>30</v>
      </c>
      <c r="E292" s="40"/>
      <c r="F292" s="41"/>
      <c r="G292" s="41" t="n">
        <v>3.1</v>
      </c>
      <c r="H292" s="41" t="n">
        <f aca="false">G292*E292</f>
        <v>0</v>
      </c>
      <c r="I292" s="42" t="s">
        <v>31</v>
      </c>
      <c r="J292" s="43" t="n">
        <f aca="false">K292*E292</f>
        <v>0</v>
      </c>
      <c r="K292" s="43" t="n">
        <v>4.5</v>
      </c>
      <c r="L292" s="44" t="n">
        <v>1</v>
      </c>
      <c r="N292" s="0"/>
      <c r="U292" s="2"/>
      <c r="V292" s="2"/>
      <c r="W292" s="2"/>
      <c r="X292" s="2"/>
      <c r="Y292" s="2"/>
      <c r="Z292" s="2"/>
      <c r="AA292" s="45"/>
      <c r="AB292" s="2"/>
      <c r="AMD292" s="0"/>
      <c r="AME292" s="0"/>
      <c r="AMF292" s="0"/>
      <c r="AMG292" s="0"/>
      <c r="AMH292" s="0"/>
      <c r="AMI292" s="0"/>
      <c r="AMJ292" s="0"/>
    </row>
    <row r="293" s="9" customFormat="true" ht="14.15" hidden="false" customHeight="true" outlineLevel="0" collapsed="false">
      <c r="A293" s="58" t="s">
        <v>423</v>
      </c>
      <c r="B293" s="60" t="s">
        <v>427</v>
      </c>
      <c r="C293" s="38" t="s">
        <v>75</v>
      </c>
      <c r="D293" s="39" t="n">
        <v>30</v>
      </c>
      <c r="E293" s="40"/>
      <c r="F293" s="41"/>
      <c r="G293" s="41" t="n">
        <v>3.1</v>
      </c>
      <c r="H293" s="41" t="n">
        <f aca="false">G293*E293</f>
        <v>0</v>
      </c>
      <c r="I293" s="42" t="s">
        <v>31</v>
      </c>
      <c r="J293" s="43" t="n">
        <f aca="false">K293*E293</f>
        <v>0</v>
      </c>
      <c r="K293" s="43" t="n">
        <v>4.5</v>
      </c>
      <c r="L293" s="44" t="n">
        <v>1</v>
      </c>
      <c r="N293" s="0"/>
      <c r="U293" s="2"/>
      <c r="V293" s="2"/>
      <c r="W293" s="2"/>
      <c r="X293" s="2"/>
      <c r="Y293" s="2"/>
      <c r="Z293" s="2"/>
      <c r="AA293" s="45"/>
      <c r="AB293" s="2"/>
      <c r="AMD293" s="0"/>
      <c r="AME293" s="0"/>
      <c r="AMF293" s="0"/>
      <c r="AMG293" s="0"/>
      <c r="AMH293" s="0"/>
      <c r="AMI293" s="0"/>
      <c r="AMJ293" s="0"/>
    </row>
    <row r="294" s="9" customFormat="true" ht="14.15" hidden="false" customHeight="true" outlineLevel="0" collapsed="false">
      <c r="A294" s="58" t="s">
        <v>423</v>
      </c>
      <c r="B294" s="60" t="s">
        <v>428</v>
      </c>
      <c r="C294" s="38" t="s">
        <v>75</v>
      </c>
      <c r="D294" s="39" t="n">
        <v>30</v>
      </c>
      <c r="E294" s="40"/>
      <c r="F294" s="41"/>
      <c r="G294" s="41" t="n">
        <v>3.1</v>
      </c>
      <c r="H294" s="41" t="n">
        <f aca="false">G294*E294</f>
        <v>0</v>
      </c>
      <c r="I294" s="42" t="s">
        <v>31</v>
      </c>
      <c r="J294" s="43" t="n">
        <f aca="false">K294*E294</f>
        <v>0</v>
      </c>
      <c r="K294" s="43" t="n">
        <v>4.5</v>
      </c>
      <c r="L294" s="44" t="n">
        <v>1</v>
      </c>
      <c r="N294" s="0"/>
      <c r="U294" s="2"/>
      <c r="V294" s="2"/>
      <c r="W294" s="2"/>
      <c r="X294" s="2"/>
      <c r="Y294" s="2"/>
      <c r="Z294" s="2"/>
      <c r="AA294" s="45"/>
      <c r="AB294" s="2"/>
      <c r="AMD294" s="0"/>
      <c r="AME294" s="0"/>
      <c r="AMF294" s="0"/>
      <c r="AMG294" s="0"/>
      <c r="AMH294" s="0"/>
      <c r="AMI294" s="0"/>
      <c r="AMJ294" s="0"/>
    </row>
    <row r="295" s="9" customFormat="true" ht="14.15" hidden="false" customHeight="true" outlineLevel="0" collapsed="false">
      <c r="A295" s="58" t="s">
        <v>423</v>
      </c>
      <c r="B295" s="60" t="s">
        <v>429</v>
      </c>
      <c r="C295" s="38" t="s">
        <v>75</v>
      </c>
      <c r="D295" s="39" t="n">
        <v>30</v>
      </c>
      <c r="E295" s="40"/>
      <c r="F295" s="41"/>
      <c r="G295" s="41" t="n">
        <v>3.1</v>
      </c>
      <c r="H295" s="41" t="n">
        <f aca="false">G295*E295</f>
        <v>0</v>
      </c>
      <c r="I295" s="42" t="s">
        <v>31</v>
      </c>
      <c r="J295" s="43" t="n">
        <f aca="false">K295*E295</f>
        <v>0</v>
      </c>
      <c r="K295" s="43" t="n">
        <v>4.5</v>
      </c>
      <c r="L295" s="44" t="n">
        <v>1</v>
      </c>
      <c r="N295" s="0"/>
      <c r="U295" s="2"/>
      <c r="V295" s="2"/>
      <c r="W295" s="2"/>
      <c r="X295" s="2"/>
      <c r="Y295" s="2"/>
      <c r="Z295" s="2"/>
      <c r="AA295" s="45"/>
      <c r="AB295" s="2"/>
      <c r="AMD295" s="0"/>
      <c r="AME295" s="0"/>
      <c r="AMF295" s="0"/>
      <c r="AMG295" s="0"/>
      <c r="AMH295" s="0"/>
      <c r="AMI295" s="0"/>
      <c r="AMJ295" s="0"/>
    </row>
    <row r="296" s="9" customFormat="true" ht="14.15" hidden="false" customHeight="true" outlineLevel="0" collapsed="false">
      <c r="A296" s="58" t="s">
        <v>423</v>
      </c>
      <c r="B296" s="59" t="s">
        <v>430</v>
      </c>
      <c r="C296" s="38" t="s">
        <v>75</v>
      </c>
      <c r="D296" s="39" t="n">
        <v>30</v>
      </c>
      <c r="E296" s="40"/>
      <c r="F296" s="41"/>
      <c r="G296" s="41" t="n">
        <v>3.1</v>
      </c>
      <c r="H296" s="41" t="n">
        <f aca="false">G296*E296</f>
        <v>0</v>
      </c>
      <c r="I296" s="42" t="s">
        <v>31</v>
      </c>
      <c r="J296" s="43" t="n">
        <f aca="false">K296*E296</f>
        <v>0</v>
      </c>
      <c r="K296" s="43" t="n">
        <v>4.5</v>
      </c>
      <c r="L296" s="44" t="n">
        <v>1</v>
      </c>
      <c r="N296" s="0"/>
      <c r="U296" s="2"/>
      <c r="V296" s="2"/>
      <c r="W296" s="2"/>
      <c r="X296" s="2"/>
      <c r="Y296" s="2"/>
      <c r="Z296" s="2"/>
      <c r="AA296" s="45"/>
      <c r="AB296" s="2"/>
      <c r="AMD296" s="0"/>
      <c r="AME296" s="0"/>
      <c r="AMF296" s="0"/>
      <c r="AMG296" s="0"/>
      <c r="AMH296" s="0"/>
      <c r="AMI296" s="0"/>
      <c r="AMJ296" s="0"/>
    </row>
    <row r="297" s="9" customFormat="true" ht="14.15" hidden="false" customHeight="true" outlineLevel="0" collapsed="false">
      <c r="A297" s="58" t="s">
        <v>423</v>
      </c>
      <c r="B297" s="59" t="s">
        <v>431</v>
      </c>
      <c r="C297" s="38" t="s">
        <v>75</v>
      </c>
      <c r="D297" s="39" t="n">
        <v>30</v>
      </c>
      <c r="E297" s="40"/>
      <c r="F297" s="41"/>
      <c r="G297" s="41" t="n">
        <v>3.1</v>
      </c>
      <c r="H297" s="41" t="n">
        <f aca="false">G297*E297</f>
        <v>0</v>
      </c>
      <c r="I297" s="42" t="s">
        <v>31</v>
      </c>
      <c r="J297" s="43" t="n">
        <f aca="false">K297*E297</f>
        <v>0</v>
      </c>
      <c r="K297" s="43" t="n">
        <v>4.5</v>
      </c>
      <c r="L297" s="44" t="n">
        <v>1</v>
      </c>
      <c r="N297" s="0"/>
      <c r="U297" s="2"/>
      <c r="V297" s="2"/>
      <c r="W297" s="2"/>
      <c r="X297" s="2"/>
      <c r="Y297" s="2"/>
      <c r="Z297" s="2"/>
      <c r="AA297" s="45"/>
      <c r="AB297" s="2"/>
      <c r="AMD297" s="0"/>
      <c r="AME297" s="0"/>
      <c r="AMF297" s="0"/>
      <c r="AMG297" s="0"/>
      <c r="AMH297" s="0"/>
      <c r="AMI297" s="0"/>
      <c r="AMJ297" s="0"/>
    </row>
    <row r="298" s="9" customFormat="true" ht="14.15" hidden="false" customHeight="true" outlineLevel="0" collapsed="false">
      <c r="A298" s="58" t="s">
        <v>423</v>
      </c>
      <c r="B298" s="60" t="s">
        <v>432</v>
      </c>
      <c r="C298" s="38" t="s">
        <v>65</v>
      </c>
      <c r="D298" s="39" t="n">
        <v>30</v>
      </c>
      <c r="E298" s="40"/>
      <c r="F298" s="41"/>
      <c r="G298" s="41" t="n">
        <v>3.1</v>
      </c>
      <c r="H298" s="41" t="n">
        <f aca="false">G298*E298</f>
        <v>0</v>
      </c>
      <c r="I298" s="42" t="s">
        <v>31</v>
      </c>
      <c r="J298" s="43" t="n">
        <f aca="false">K298*E298</f>
        <v>0</v>
      </c>
      <c r="K298" s="43" t="n">
        <v>4</v>
      </c>
      <c r="L298" s="44" t="n">
        <v>0.5</v>
      </c>
      <c r="N298" s="0"/>
      <c r="U298" s="2"/>
      <c r="V298" s="2"/>
      <c r="W298" s="2"/>
      <c r="X298" s="2"/>
      <c r="Y298" s="2"/>
      <c r="Z298" s="2"/>
      <c r="AA298" s="45"/>
      <c r="AB298" s="2"/>
      <c r="AMD298" s="0"/>
      <c r="AME298" s="0"/>
      <c r="AMF298" s="0"/>
      <c r="AMG298" s="0"/>
      <c r="AMH298" s="0"/>
      <c r="AMI298" s="0"/>
      <c r="AMJ298" s="0"/>
    </row>
    <row r="299" s="9" customFormat="true" ht="14.15" hidden="false" customHeight="true" outlineLevel="0" collapsed="false">
      <c r="A299" s="58" t="s">
        <v>423</v>
      </c>
      <c r="B299" s="60" t="s">
        <v>433</v>
      </c>
      <c r="C299" s="38" t="s">
        <v>223</v>
      </c>
      <c r="D299" s="39" t="n">
        <v>30</v>
      </c>
      <c r="E299" s="40"/>
      <c r="F299" s="41"/>
      <c r="G299" s="41" t="n">
        <v>3.1</v>
      </c>
      <c r="H299" s="41" t="n">
        <f aca="false">G299*E299</f>
        <v>0</v>
      </c>
      <c r="I299" s="42" t="s">
        <v>31</v>
      </c>
      <c r="J299" s="43" t="n">
        <f aca="false">K299*E299</f>
        <v>0</v>
      </c>
      <c r="K299" s="43" t="n">
        <v>4.25</v>
      </c>
      <c r="L299" s="44" t="n">
        <v>0.75</v>
      </c>
      <c r="N299" s="0"/>
      <c r="U299" s="2"/>
      <c r="V299" s="2"/>
      <c r="W299" s="2"/>
      <c r="X299" s="2"/>
      <c r="Y299" s="2"/>
      <c r="Z299" s="2"/>
      <c r="AA299" s="45"/>
      <c r="AB299" s="2"/>
      <c r="AMD299" s="0"/>
      <c r="AME299" s="0"/>
      <c r="AMF299" s="0"/>
      <c r="AMG299" s="0"/>
      <c r="AMH299" s="0"/>
      <c r="AMI299" s="0"/>
      <c r="AMJ299" s="0"/>
    </row>
    <row r="300" s="9" customFormat="true" ht="14.15" hidden="false" customHeight="true" outlineLevel="0" collapsed="false">
      <c r="A300" s="58" t="s">
        <v>423</v>
      </c>
      <c r="B300" s="59" t="s">
        <v>434</v>
      </c>
      <c r="C300" s="38" t="s">
        <v>65</v>
      </c>
      <c r="D300" s="39" t="n">
        <v>30</v>
      </c>
      <c r="E300" s="40"/>
      <c r="F300" s="41"/>
      <c r="G300" s="41" t="n">
        <v>3.1</v>
      </c>
      <c r="H300" s="41" t="n">
        <f aca="false">G300*E300</f>
        <v>0</v>
      </c>
      <c r="I300" s="42" t="s">
        <v>31</v>
      </c>
      <c r="J300" s="43" t="n">
        <f aca="false">K300*E300</f>
        <v>0</v>
      </c>
      <c r="K300" s="43" t="n">
        <v>4</v>
      </c>
      <c r="L300" s="44" t="n">
        <v>0.5</v>
      </c>
      <c r="N300" s="0"/>
      <c r="U300" s="2"/>
      <c r="V300" s="2"/>
      <c r="W300" s="2"/>
      <c r="X300" s="2"/>
      <c r="Y300" s="2"/>
      <c r="Z300" s="2"/>
      <c r="AA300" s="45"/>
      <c r="AB300" s="2"/>
      <c r="AMD300" s="0"/>
      <c r="AME300" s="0"/>
      <c r="AMF300" s="0"/>
      <c r="AMG300" s="0"/>
      <c r="AMH300" s="0"/>
      <c r="AMI300" s="0"/>
      <c r="AMJ300" s="0"/>
    </row>
    <row r="301" s="9" customFormat="true" ht="14.15" hidden="false" customHeight="true" outlineLevel="0" collapsed="false">
      <c r="A301" s="58" t="s">
        <v>435</v>
      </c>
      <c r="B301" s="59" t="s">
        <v>436</v>
      </c>
      <c r="C301" s="38" t="s">
        <v>75</v>
      </c>
      <c r="D301" s="39" t="n">
        <v>30</v>
      </c>
      <c r="E301" s="40"/>
      <c r="F301" s="41"/>
      <c r="G301" s="41" t="n">
        <v>3.1</v>
      </c>
      <c r="H301" s="41" t="n">
        <f aca="false">G301*E301</f>
        <v>0</v>
      </c>
      <c r="I301" s="42" t="s">
        <v>31</v>
      </c>
      <c r="J301" s="43" t="n">
        <f aca="false">K301*E301</f>
        <v>0</v>
      </c>
      <c r="K301" s="43" t="n">
        <v>4.5</v>
      </c>
      <c r="L301" s="44" t="n">
        <v>1</v>
      </c>
      <c r="N301" s="0"/>
      <c r="U301" s="2"/>
      <c r="V301" s="2"/>
      <c r="W301" s="2"/>
      <c r="X301" s="2"/>
      <c r="Y301" s="2"/>
      <c r="Z301" s="2"/>
      <c r="AA301" s="45"/>
      <c r="AB301" s="2"/>
      <c r="AMD301" s="0"/>
      <c r="AME301" s="0"/>
      <c r="AMF301" s="0"/>
      <c r="AMG301" s="0"/>
      <c r="AMH301" s="0"/>
      <c r="AMI301" s="0"/>
      <c r="AMJ301" s="0"/>
    </row>
    <row r="302" s="9" customFormat="true" ht="14.15" hidden="false" customHeight="true" outlineLevel="0" collapsed="false">
      <c r="A302" s="58" t="s">
        <v>435</v>
      </c>
      <c r="B302" s="60" t="s">
        <v>437</v>
      </c>
      <c r="C302" s="38" t="s">
        <v>65</v>
      </c>
      <c r="D302" s="39" t="n">
        <v>30</v>
      </c>
      <c r="E302" s="40"/>
      <c r="F302" s="41"/>
      <c r="G302" s="41" t="n">
        <v>3.1</v>
      </c>
      <c r="H302" s="41" t="n">
        <f aca="false">G302*E302</f>
        <v>0</v>
      </c>
      <c r="I302" s="42" t="s">
        <v>31</v>
      </c>
      <c r="J302" s="43" t="n">
        <f aca="false">K302*E302</f>
        <v>0</v>
      </c>
      <c r="K302" s="43" t="n">
        <v>4</v>
      </c>
      <c r="L302" s="44" t="n">
        <v>0.5</v>
      </c>
      <c r="N302" s="0"/>
      <c r="U302" s="2"/>
      <c r="V302" s="2"/>
      <c r="W302" s="2"/>
      <c r="X302" s="2"/>
      <c r="Y302" s="2"/>
      <c r="Z302" s="2"/>
      <c r="AA302" s="45"/>
      <c r="AB302" s="2"/>
      <c r="AMD302" s="0"/>
      <c r="AME302" s="0"/>
      <c r="AMF302" s="0"/>
      <c r="AMG302" s="0"/>
      <c r="AMH302" s="0"/>
      <c r="AMI302" s="0"/>
      <c r="AMJ302" s="0"/>
    </row>
    <row r="303" s="9" customFormat="true" ht="14.15" hidden="false" customHeight="true" outlineLevel="0" collapsed="false">
      <c r="A303" s="58" t="s">
        <v>435</v>
      </c>
      <c r="B303" s="59" t="s">
        <v>438</v>
      </c>
      <c r="C303" s="38" t="s">
        <v>75</v>
      </c>
      <c r="D303" s="39" t="n">
        <v>30</v>
      </c>
      <c r="E303" s="40"/>
      <c r="F303" s="41"/>
      <c r="G303" s="41" t="n">
        <v>3.1</v>
      </c>
      <c r="H303" s="41" t="n">
        <f aca="false">G303*E303</f>
        <v>0</v>
      </c>
      <c r="I303" s="42" t="s">
        <v>31</v>
      </c>
      <c r="J303" s="43" t="n">
        <f aca="false">K303*E303</f>
        <v>0</v>
      </c>
      <c r="K303" s="43" t="n">
        <v>4.5</v>
      </c>
      <c r="L303" s="44" t="n">
        <v>1</v>
      </c>
      <c r="N303" s="0"/>
      <c r="U303" s="2"/>
      <c r="V303" s="2"/>
      <c r="W303" s="2"/>
      <c r="X303" s="2"/>
      <c r="Y303" s="2"/>
      <c r="Z303" s="2"/>
      <c r="AA303" s="45"/>
      <c r="AB303" s="2"/>
      <c r="AMD303" s="0"/>
      <c r="AME303" s="0"/>
      <c r="AMF303" s="0"/>
      <c r="AMG303" s="0"/>
      <c r="AMH303" s="0"/>
      <c r="AMI303" s="0"/>
      <c r="AMJ303" s="0"/>
    </row>
    <row r="304" s="9" customFormat="true" ht="14.15" hidden="false" customHeight="true" outlineLevel="0" collapsed="false">
      <c r="A304" s="58" t="s">
        <v>435</v>
      </c>
      <c r="B304" s="60" t="s">
        <v>439</v>
      </c>
      <c r="C304" s="38" t="s">
        <v>223</v>
      </c>
      <c r="D304" s="39" t="n">
        <v>30</v>
      </c>
      <c r="E304" s="40"/>
      <c r="F304" s="41"/>
      <c r="G304" s="41" t="n">
        <v>3.1</v>
      </c>
      <c r="H304" s="41" t="n">
        <f aca="false">G304*E304</f>
        <v>0</v>
      </c>
      <c r="I304" s="42" t="s">
        <v>31</v>
      </c>
      <c r="J304" s="43" t="n">
        <f aca="false">K304*E304</f>
        <v>0</v>
      </c>
      <c r="K304" s="43" t="n">
        <v>4.25</v>
      </c>
      <c r="L304" s="44" t="n">
        <v>0.75</v>
      </c>
      <c r="N304" s="0"/>
      <c r="U304" s="2"/>
      <c r="V304" s="2"/>
      <c r="W304" s="2"/>
      <c r="X304" s="2"/>
      <c r="Y304" s="2"/>
      <c r="Z304" s="2"/>
      <c r="AA304" s="45"/>
      <c r="AB304" s="2"/>
      <c r="AMD304" s="0"/>
      <c r="AME304" s="0"/>
      <c r="AMF304" s="0"/>
      <c r="AMG304" s="0"/>
      <c r="AMH304" s="0"/>
      <c r="AMI304" s="0"/>
      <c r="AMJ304" s="0"/>
    </row>
    <row r="305" s="9" customFormat="true" ht="14.15" hidden="false" customHeight="true" outlineLevel="0" collapsed="false">
      <c r="A305" s="58" t="s">
        <v>435</v>
      </c>
      <c r="B305" s="59" t="s">
        <v>440</v>
      </c>
      <c r="C305" s="38" t="s">
        <v>65</v>
      </c>
      <c r="D305" s="39" t="n">
        <v>30</v>
      </c>
      <c r="E305" s="40"/>
      <c r="F305" s="41"/>
      <c r="G305" s="41" t="n">
        <v>3.1</v>
      </c>
      <c r="H305" s="41" t="n">
        <f aca="false">G305*E305</f>
        <v>0</v>
      </c>
      <c r="I305" s="42" t="s">
        <v>31</v>
      </c>
      <c r="J305" s="43" t="n">
        <f aca="false">K305*E305</f>
        <v>0</v>
      </c>
      <c r="K305" s="43" t="n">
        <v>4</v>
      </c>
      <c r="L305" s="44" t="n">
        <v>0.5</v>
      </c>
      <c r="N305" s="0"/>
      <c r="U305" s="2"/>
      <c r="V305" s="2"/>
      <c r="W305" s="2"/>
      <c r="X305" s="2"/>
      <c r="Y305" s="2"/>
      <c r="Z305" s="2"/>
      <c r="AA305" s="45"/>
      <c r="AB305" s="2"/>
      <c r="AMD305" s="0"/>
      <c r="AME305" s="0"/>
      <c r="AMF305" s="0"/>
      <c r="AMG305" s="0"/>
      <c r="AMH305" s="0"/>
      <c r="AMI305" s="0"/>
      <c r="AMJ305" s="0"/>
    </row>
    <row r="306" s="9" customFormat="true" ht="14.15" hidden="false" customHeight="true" outlineLevel="0" collapsed="false">
      <c r="A306" s="58" t="s">
        <v>435</v>
      </c>
      <c r="B306" s="60" t="s">
        <v>441</v>
      </c>
      <c r="C306" s="38" t="s">
        <v>223</v>
      </c>
      <c r="D306" s="39" t="n">
        <v>30</v>
      </c>
      <c r="E306" s="40"/>
      <c r="F306" s="41"/>
      <c r="G306" s="41" t="n">
        <v>3.1</v>
      </c>
      <c r="H306" s="41" t="n">
        <f aca="false">G306*E306</f>
        <v>0</v>
      </c>
      <c r="I306" s="42" t="s">
        <v>31</v>
      </c>
      <c r="J306" s="43" t="n">
        <f aca="false">K306*E306</f>
        <v>0</v>
      </c>
      <c r="K306" s="43" t="n">
        <v>4.25</v>
      </c>
      <c r="L306" s="44" t="n">
        <v>0.75</v>
      </c>
      <c r="N306" s="0"/>
      <c r="U306" s="2"/>
      <c r="V306" s="2"/>
      <c r="W306" s="2"/>
      <c r="X306" s="2"/>
      <c r="Y306" s="2"/>
      <c r="Z306" s="2"/>
      <c r="AA306" s="45"/>
      <c r="AB306" s="2"/>
      <c r="AMD306" s="0"/>
      <c r="AME306" s="0"/>
      <c r="AMF306" s="0"/>
      <c r="AMG306" s="0"/>
      <c r="AMH306" s="0"/>
      <c r="AMI306" s="0"/>
      <c r="AMJ306" s="0"/>
    </row>
    <row r="307" s="9" customFormat="true" ht="14.15" hidden="false" customHeight="true" outlineLevel="0" collapsed="false">
      <c r="A307" s="58" t="s">
        <v>435</v>
      </c>
      <c r="B307" s="59" t="s">
        <v>442</v>
      </c>
      <c r="C307" s="38" t="s">
        <v>75</v>
      </c>
      <c r="D307" s="39" t="n">
        <v>30</v>
      </c>
      <c r="E307" s="40"/>
      <c r="F307" s="41"/>
      <c r="G307" s="41" t="n">
        <v>3.1</v>
      </c>
      <c r="H307" s="41" t="n">
        <f aca="false">G307*E307</f>
        <v>0</v>
      </c>
      <c r="I307" s="42" t="s">
        <v>31</v>
      </c>
      <c r="J307" s="43" t="n">
        <f aca="false">K307*E307</f>
        <v>0</v>
      </c>
      <c r="K307" s="43" t="n">
        <v>4.5</v>
      </c>
      <c r="L307" s="44" t="n">
        <v>1</v>
      </c>
      <c r="N307" s="0"/>
      <c r="U307" s="2"/>
      <c r="V307" s="2"/>
      <c r="W307" s="2"/>
      <c r="X307" s="2"/>
      <c r="Y307" s="2"/>
      <c r="Z307" s="2"/>
      <c r="AA307" s="45"/>
      <c r="AB307" s="2"/>
      <c r="AMD307" s="0"/>
      <c r="AME307" s="0"/>
      <c r="AMF307" s="0"/>
      <c r="AMG307" s="0"/>
      <c r="AMH307" s="0"/>
      <c r="AMI307" s="0"/>
      <c r="AMJ307" s="0"/>
    </row>
    <row r="308" s="9" customFormat="true" ht="14.15" hidden="false" customHeight="true" outlineLevel="0" collapsed="false">
      <c r="A308" s="58" t="s">
        <v>443</v>
      </c>
      <c r="B308" s="60" t="s">
        <v>55</v>
      </c>
      <c r="C308" s="38" t="s">
        <v>444</v>
      </c>
      <c r="D308" s="39" t="n">
        <v>30</v>
      </c>
      <c r="E308" s="40"/>
      <c r="F308" s="41"/>
      <c r="G308" s="41" t="n">
        <v>3.1</v>
      </c>
      <c r="H308" s="41" t="n">
        <f aca="false">G308*E308</f>
        <v>0</v>
      </c>
      <c r="I308" s="42" t="s">
        <v>3</v>
      </c>
      <c r="J308" s="43" t="n">
        <f aca="false">K308*E308</f>
        <v>0</v>
      </c>
      <c r="K308" s="43" t="n">
        <v>3.83</v>
      </c>
      <c r="L308" s="44" t="n">
        <v>0.33</v>
      </c>
      <c r="N308" s="0"/>
      <c r="U308" s="2"/>
      <c r="V308" s="2"/>
      <c r="W308" s="2"/>
      <c r="X308" s="2"/>
      <c r="Y308" s="2"/>
      <c r="Z308" s="2"/>
      <c r="AA308" s="45"/>
      <c r="AB308" s="2"/>
      <c r="AMD308" s="0"/>
      <c r="AME308" s="0"/>
      <c r="AMF308" s="0"/>
      <c r="AMG308" s="0"/>
      <c r="AMH308" s="0"/>
      <c r="AMI308" s="0"/>
      <c r="AMJ308" s="0"/>
    </row>
    <row r="309" s="9" customFormat="true" ht="14.15" hidden="false" customHeight="true" outlineLevel="0" collapsed="false">
      <c r="A309" s="58" t="s">
        <v>445</v>
      </c>
      <c r="B309" s="59" t="s">
        <v>446</v>
      </c>
      <c r="C309" s="38" t="s">
        <v>125</v>
      </c>
      <c r="D309" s="39" t="n">
        <v>30</v>
      </c>
      <c r="E309" s="40"/>
      <c r="F309" s="41"/>
      <c r="G309" s="41" t="n">
        <v>3.1</v>
      </c>
      <c r="H309" s="41"/>
      <c r="I309" s="42" t="s">
        <v>16</v>
      </c>
      <c r="J309" s="43" t="n">
        <f aca="false">K309*E309</f>
        <v>0</v>
      </c>
      <c r="K309" s="43" t="n">
        <v>8.5</v>
      </c>
      <c r="L309" s="44" t="n">
        <v>5</v>
      </c>
      <c r="N309" s="0"/>
      <c r="U309" s="2"/>
      <c r="V309" s="2"/>
      <c r="W309" s="2"/>
      <c r="X309" s="2"/>
      <c r="Y309" s="2"/>
      <c r="Z309" s="2"/>
      <c r="AA309" s="45"/>
      <c r="AB309" s="2"/>
      <c r="AMD309" s="0"/>
      <c r="AME309" s="0"/>
      <c r="AMF309" s="0"/>
      <c r="AMG309" s="0"/>
      <c r="AMH309" s="0"/>
      <c r="AMI309" s="0"/>
      <c r="AMJ309" s="0"/>
    </row>
    <row r="310" s="9" customFormat="true" ht="14.15" hidden="false" customHeight="true" outlineLevel="0" collapsed="false">
      <c r="A310" s="58" t="s">
        <v>447</v>
      </c>
      <c r="B310" s="60" t="s">
        <v>79</v>
      </c>
      <c r="C310" s="38" t="s">
        <v>223</v>
      </c>
      <c r="D310" s="39" t="n">
        <v>30</v>
      </c>
      <c r="E310" s="40"/>
      <c r="F310" s="41"/>
      <c r="G310" s="41" t="n">
        <v>3.1</v>
      </c>
      <c r="H310" s="41" t="n">
        <f aca="false">G310*E310</f>
        <v>0</v>
      </c>
      <c r="I310" s="42" t="s">
        <v>16</v>
      </c>
      <c r="J310" s="43" t="n">
        <f aca="false">K310*E310</f>
        <v>0</v>
      </c>
      <c r="K310" s="43" t="n">
        <v>4.25</v>
      </c>
      <c r="L310" s="44" t="n">
        <v>0.75</v>
      </c>
      <c r="N310" s="0"/>
      <c r="U310" s="2"/>
      <c r="V310" s="2"/>
      <c r="W310" s="2"/>
      <c r="X310" s="2"/>
      <c r="Y310" s="2"/>
      <c r="Z310" s="2"/>
      <c r="AA310" s="45"/>
      <c r="AB310" s="2"/>
      <c r="AMD310" s="0"/>
      <c r="AME310" s="0"/>
      <c r="AMF310" s="0"/>
      <c r="AMG310" s="0"/>
      <c r="AMH310" s="0"/>
      <c r="AMI310" s="0"/>
      <c r="AMJ310" s="0"/>
    </row>
    <row r="311" s="9" customFormat="true" ht="14.15" hidden="false" customHeight="true" outlineLevel="0" collapsed="false">
      <c r="A311" s="58" t="s">
        <v>448</v>
      </c>
      <c r="B311" s="59" t="s">
        <v>55</v>
      </c>
      <c r="C311" s="38" t="s">
        <v>65</v>
      </c>
      <c r="D311" s="39" t="n">
        <v>30</v>
      </c>
      <c r="E311" s="40"/>
      <c r="F311" s="41"/>
      <c r="G311" s="41" t="n">
        <v>3.1</v>
      </c>
      <c r="H311" s="41" t="n">
        <f aca="false">G311*E311</f>
        <v>0</v>
      </c>
      <c r="I311" s="42" t="s">
        <v>3</v>
      </c>
      <c r="J311" s="43" t="n">
        <f aca="false">K311*E311</f>
        <v>0</v>
      </c>
      <c r="K311" s="43" t="n">
        <v>4</v>
      </c>
      <c r="L311" s="44" t="n">
        <v>0.5</v>
      </c>
      <c r="N311" s="0"/>
      <c r="U311" s="2"/>
      <c r="V311" s="2"/>
      <c r="W311" s="2"/>
      <c r="X311" s="2"/>
      <c r="Y311" s="2"/>
      <c r="Z311" s="2"/>
      <c r="AA311" s="45"/>
      <c r="AB311" s="2"/>
      <c r="AMD311" s="0"/>
      <c r="AME311" s="0"/>
      <c r="AMF311" s="0"/>
      <c r="AMG311" s="0"/>
      <c r="AMH311" s="0"/>
      <c r="AMI311" s="0"/>
      <c r="AMJ311" s="0"/>
    </row>
    <row r="312" s="9" customFormat="true" ht="14.15" hidden="false" customHeight="true" outlineLevel="0" collapsed="false">
      <c r="A312" s="58" t="s">
        <v>449</v>
      </c>
      <c r="B312" s="59" t="s">
        <v>450</v>
      </c>
      <c r="C312" s="38" t="s">
        <v>451</v>
      </c>
      <c r="D312" s="39" t="n">
        <v>461</v>
      </c>
      <c r="E312" s="40"/>
      <c r="F312" s="41"/>
      <c r="G312" s="41" t="n">
        <v>350</v>
      </c>
      <c r="H312" s="41"/>
      <c r="I312" s="42" t="s">
        <v>12</v>
      </c>
      <c r="J312" s="43"/>
      <c r="K312" s="43" t="n">
        <v>54</v>
      </c>
      <c r="L312" s="44" t="n">
        <v>50</v>
      </c>
      <c r="N312" s="0"/>
      <c r="U312" s="2"/>
      <c r="V312" s="2"/>
      <c r="W312" s="2"/>
      <c r="X312" s="2"/>
      <c r="Y312" s="2"/>
      <c r="Z312" s="2"/>
      <c r="AA312" s="45"/>
      <c r="AB312" s="2"/>
      <c r="AMD312" s="0"/>
      <c r="AME312" s="0"/>
      <c r="AMF312" s="0"/>
      <c r="AMG312" s="0"/>
      <c r="AMH312" s="0"/>
      <c r="AMI312" s="0"/>
      <c r="AMJ312" s="0"/>
    </row>
    <row r="313" s="9" customFormat="true" ht="14.15" hidden="false" customHeight="true" outlineLevel="0" collapsed="false">
      <c r="A313" s="58" t="s">
        <v>452</v>
      </c>
      <c r="B313" s="60" t="s">
        <v>453</v>
      </c>
      <c r="C313" s="38" t="s">
        <v>158</v>
      </c>
      <c r="D313" s="39" t="n">
        <v>30</v>
      </c>
      <c r="E313" s="40"/>
      <c r="F313" s="41"/>
      <c r="G313" s="41" t="n">
        <v>3.1</v>
      </c>
      <c r="H313" s="41" t="n">
        <f aca="false">G313*E313</f>
        <v>0</v>
      </c>
      <c r="I313" s="42" t="s">
        <v>20</v>
      </c>
      <c r="J313" s="43" t="n">
        <f aca="false">K313*E313</f>
        <v>0</v>
      </c>
      <c r="K313" s="43" t="n">
        <v>5.5</v>
      </c>
      <c r="L313" s="44" t="n">
        <v>2</v>
      </c>
      <c r="N313" s="0"/>
      <c r="U313" s="2"/>
      <c r="V313" s="2"/>
      <c r="W313" s="2"/>
      <c r="X313" s="2"/>
      <c r="Y313" s="2"/>
      <c r="Z313" s="2"/>
      <c r="AA313" s="45"/>
      <c r="AB313" s="2"/>
      <c r="AMD313" s="0"/>
      <c r="AME313" s="0"/>
      <c r="AMF313" s="0"/>
      <c r="AMG313" s="0"/>
      <c r="AMH313" s="0"/>
      <c r="AMI313" s="0"/>
      <c r="AMJ313" s="0"/>
    </row>
    <row r="314" s="9" customFormat="true" ht="14.15" hidden="false" customHeight="true" outlineLevel="0" collapsed="false">
      <c r="A314" s="58" t="s">
        <v>454</v>
      </c>
      <c r="B314" s="60"/>
      <c r="C314" s="38" t="s">
        <v>145</v>
      </c>
      <c r="D314" s="39" t="n">
        <v>283</v>
      </c>
      <c r="E314" s="40"/>
      <c r="F314" s="41"/>
      <c r="G314" s="41" t="n">
        <v>2.5</v>
      </c>
      <c r="H314" s="41" t="n">
        <f aca="false">G314*E314</f>
        <v>0</v>
      </c>
      <c r="I314" s="42" t="s">
        <v>12</v>
      </c>
      <c r="J314" s="43" t="n">
        <f aca="false">K314*E314</f>
        <v>0</v>
      </c>
      <c r="K314" s="43" t="n">
        <v>54</v>
      </c>
      <c r="L314" s="44" t="n">
        <v>50</v>
      </c>
      <c r="N314" s="0"/>
      <c r="U314" s="2"/>
      <c r="V314" s="2"/>
      <c r="W314" s="2"/>
      <c r="X314" s="2"/>
      <c r="Y314" s="2"/>
      <c r="Z314" s="2"/>
      <c r="AA314" s="45"/>
      <c r="AB314" s="2"/>
      <c r="AMD314" s="0"/>
      <c r="AME314" s="0"/>
      <c r="AMF314" s="0"/>
      <c r="AMG314" s="0"/>
      <c r="AMH314" s="0"/>
      <c r="AMI314" s="0"/>
      <c r="AMJ314" s="0"/>
    </row>
    <row r="315" s="9" customFormat="true" ht="14.15" hidden="false" customHeight="true" outlineLevel="0" collapsed="false">
      <c r="A315" s="58" t="s">
        <v>455</v>
      </c>
      <c r="B315" s="59" t="s">
        <v>456</v>
      </c>
      <c r="C315" s="38" t="s">
        <v>65</v>
      </c>
      <c r="D315" s="39" t="n">
        <v>30</v>
      </c>
      <c r="E315" s="40"/>
      <c r="F315" s="41"/>
      <c r="G315" s="41" t="n">
        <v>3.1</v>
      </c>
      <c r="H315" s="41" t="n">
        <f aca="false">G315*E315</f>
        <v>0</v>
      </c>
      <c r="I315" s="42" t="s">
        <v>23</v>
      </c>
      <c r="J315" s="43" t="n">
        <f aca="false">K315*E315</f>
        <v>0</v>
      </c>
      <c r="K315" s="43" t="n">
        <v>4</v>
      </c>
      <c r="L315" s="44" t="n">
        <v>0.5</v>
      </c>
      <c r="N315" s="0"/>
      <c r="U315" s="2"/>
      <c r="V315" s="2"/>
      <c r="W315" s="2"/>
      <c r="X315" s="2"/>
      <c r="Y315" s="2"/>
      <c r="Z315" s="2"/>
      <c r="AA315" s="45"/>
      <c r="AB315" s="2"/>
      <c r="AMD315" s="0"/>
      <c r="AME315" s="0"/>
      <c r="AMF315" s="0"/>
      <c r="AMG315" s="0"/>
      <c r="AMH315" s="0"/>
      <c r="AMI315" s="0"/>
      <c r="AMJ315" s="0"/>
    </row>
    <row r="316" s="9" customFormat="true" ht="14.15" hidden="false" customHeight="true" outlineLevel="0" collapsed="false">
      <c r="A316" s="58" t="s">
        <v>457</v>
      </c>
      <c r="B316" s="59" t="s">
        <v>458</v>
      </c>
      <c r="C316" s="38" t="s">
        <v>75</v>
      </c>
      <c r="D316" s="39" t="n">
        <v>30</v>
      </c>
      <c r="E316" s="40"/>
      <c r="F316" s="41"/>
      <c r="G316" s="41" t="n">
        <v>3.1</v>
      </c>
      <c r="H316" s="41" t="n">
        <f aca="false">G316*E316</f>
        <v>0</v>
      </c>
      <c r="I316" s="42" t="s">
        <v>31</v>
      </c>
      <c r="J316" s="43" t="n">
        <f aca="false">K316*E316</f>
        <v>0</v>
      </c>
      <c r="K316" s="43" t="n">
        <v>4.5</v>
      </c>
      <c r="L316" s="44" t="n">
        <v>1</v>
      </c>
      <c r="N316" s="0"/>
      <c r="U316" s="2"/>
      <c r="V316" s="2"/>
      <c r="W316" s="2"/>
      <c r="X316" s="2"/>
      <c r="Y316" s="2"/>
      <c r="Z316" s="2"/>
      <c r="AA316" s="45"/>
      <c r="AB316" s="2"/>
      <c r="AMD316" s="0"/>
      <c r="AME316" s="0"/>
      <c r="AMF316" s="0"/>
      <c r="AMG316" s="0"/>
      <c r="AMH316" s="0"/>
      <c r="AMI316" s="0"/>
      <c r="AMJ316" s="0"/>
    </row>
    <row r="317" s="9" customFormat="true" ht="14.15" hidden="false" customHeight="true" outlineLevel="0" collapsed="false">
      <c r="A317" s="58" t="s">
        <v>457</v>
      </c>
      <c r="B317" s="59" t="s">
        <v>459</v>
      </c>
      <c r="C317" s="38" t="s">
        <v>75</v>
      </c>
      <c r="D317" s="39" t="n">
        <v>30</v>
      </c>
      <c r="E317" s="40"/>
      <c r="F317" s="41"/>
      <c r="G317" s="41" t="n">
        <v>3.1</v>
      </c>
      <c r="H317" s="41" t="n">
        <f aca="false">G317*E317</f>
        <v>0</v>
      </c>
      <c r="I317" s="42" t="s">
        <v>31</v>
      </c>
      <c r="J317" s="43" t="n">
        <f aca="false">K317*E317</f>
        <v>0</v>
      </c>
      <c r="K317" s="43" t="n">
        <v>4.5</v>
      </c>
      <c r="L317" s="44" t="n">
        <v>1</v>
      </c>
      <c r="N317" s="0"/>
      <c r="U317" s="2"/>
      <c r="V317" s="2"/>
      <c r="W317" s="2"/>
      <c r="X317" s="2"/>
      <c r="Y317" s="2"/>
      <c r="Z317" s="2"/>
      <c r="AA317" s="45"/>
      <c r="AB317" s="2"/>
      <c r="AMD317" s="0"/>
      <c r="AME317" s="0"/>
      <c r="AMF317" s="0"/>
      <c r="AMG317" s="0"/>
      <c r="AMH317" s="0"/>
      <c r="AMI317" s="0"/>
      <c r="AMJ317" s="0"/>
    </row>
    <row r="318" s="9" customFormat="true" ht="14.15" hidden="false" customHeight="true" outlineLevel="0" collapsed="false">
      <c r="A318" s="58" t="s">
        <v>457</v>
      </c>
      <c r="B318" s="59" t="s">
        <v>460</v>
      </c>
      <c r="C318" s="38" t="s">
        <v>75</v>
      </c>
      <c r="D318" s="39" t="n">
        <v>30</v>
      </c>
      <c r="E318" s="40"/>
      <c r="F318" s="41"/>
      <c r="G318" s="41" t="n">
        <v>3.1</v>
      </c>
      <c r="H318" s="41" t="n">
        <f aca="false">G318*E318</f>
        <v>0</v>
      </c>
      <c r="I318" s="42" t="s">
        <v>31</v>
      </c>
      <c r="J318" s="43" t="n">
        <f aca="false">K318*E318</f>
        <v>0</v>
      </c>
      <c r="K318" s="43" t="n">
        <v>4.5</v>
      </c>
      <c r="L318" s="44" t="n">
        <v>1</v>
      </c>
      <c r="N318" s="0"/>
      <c r="U318" s="2"/>
      <c r="V318" s="2"/>
      <c r="W318" s="2"/>
      <c r="X318" s="2"/>
      <c r="Y318" s="2"/>
      <c r="Z318" s="2"/>
      <c r="AA318" s="45"/>
      <c r="AB318" s="2"/>
      <c r="AMD318" s="0"/>
      <c r="AME318" s="0"/>
      <c r="AMF318" s="0"/>
      <c r="AMG318" s="0"/>
      <c r="AMH318" s="0"/>
      <c r="AMI318" s="0"/>
      <c r="AMJ318" s="0"/>
    </row>
    <row r="319" s="9" customFormat="true" ht="14.15" hidden="false" customHeight="true" outlineLevel="0" collapsed="false">
      <c r="A319" s="58" t="s">
        <v>457</v>
      </c>
      <c r="B319" s="59" t="s">
        <v>461</v>
      </c>
      <c r="C319" s="38" t="s">
        <v>75</v>
      </c>
      <c r="D319" s="39" t="n">
        <v>30</v>
      </c>
      <c r="E319" s="40"/>
      <c r="F319" s="41"/>
      <c r="G319" s="41" t="n">
        <v>3.1</v>
      </c>
      <c r="H319" s="41" t="n">
        <f aca="false">G319*E319</f>
        <v>0</v>
      </c>
      <c r="I319" s="42" t="s">
        <v>31</v>
      </c>
      <c r="J319" s="43" t="n">
        <f aca="false">K319*E319</f>
        <v>0</v>
      </c>
      <c r="K319" s="43" t="n">
        <v>4.5</v>
      </c>
      <c r="L319" s="44" t="n">
        <v>1</v>
      </c>
      <c r="N319" s="0"/>
      <c r="U319" s="2"/>
      <c r="V319" s="2"/>
      <c r="W319" s="2"/>
      <c r="X319" s="2"/>
      <c r="Y319" s="2"/>
      <c r="Z319" s="2"/>
      <c r="AA319" s="45"/>
      <c r="AB319" s="2"/>
      <c r="AMD319" s="0"/>
      <c r="AME319" s="0"/>
      <c r="AMF319" s="0"/>
      <c r="AMG319" s="0"/>
      <c r="AMH319" s="0"/>
      <c r="AMI319" s="0"/>
      <c r="AMJ319" s="0"/>
    </row>
    <row r="320" s="9" customFormat="true" ht="14.15" hidden="false" customHeight="true" outlineLevel="0" collapsed="false">
      <c r="A320" s="58" t="s">
        <v>462</v>
      </c>
      <c r="B320" s="59" t="s">
        <v>463</v>
      </c>
      <c r="C320" s="38" t="s">
        <v>464</v>
      </c>
      <c r="D320" s="39" t="n">
        <v>32</v>
      </c>
      <c r="E320" s="40"/>
      <c r="F320" s="41"/>
      <c r="G320" s="41" t="n">
        <v>3.7</v>
      </c>
      <c r="H320" s="41" t="n">
        <f aca="false">G320*E320</f>
        <v>0</v>
      </c>
      <c r="I320" s="42" t="s">
        <v>34</v>
      </c>
      <c r="J320" s="43" t="n">
        <f aca="false">K320*E320</f>
        <v>0</v>
      </c>
      <c r="K320" s="43" t="n">
        <v>13.5</v>
      </c>
      <c r="L320" s="44" t="n">
        <v>10</v>
      </c>
      <c r="N320" s="0"/>
      <c r="U320" s="2"/>
      <c r="V320" s="2"/>
      <c r="W320" s="2"/>
      <c r="X320" s="2"/>
      <c r="Y320" s="2"/>
      <c r="Z320" s="2"/>
      <c r="AA320" s="45"/>
      <c r="AB320" s="2"/>
      <c r="AMD320" s="0"/>
      <c r="AME320" s="0"/>
      <c r="AMF320" s="0"/>
      <c r="AMG320" s="0"/>
      <c r="AMH320" s="0"/>
      <c r="AMI320" s="0"/>
      <c r="AMJ320" s="0"/>
    </row>
    <row r="321" s="9" customFormat="true" ht="14.15" hidden="false" customHeight="true" outlineLevel="0" collapsed="false">
      <c r="A321" s="58" t="s">
        <v>465</v>
      </c>
      <c r="B321" s="59" t="s">
        <v>466</v>
      </c>
      <c r="C321" s="38" t="s">
        <v>125</v>
      </c>
      <c r="D321" s="39" t="n">
        <v>32</v>
      </c>
      <c r="E321" s="40"/>
      <c r="F321" s="41"/>
      <c r="G321" s="41" t="n">
        <v>3.7</v>
      </c>
      <c r="H321" s="41" t="n">
        <f aca="false">G321*E321</f>
        <v>0</v>
      </c>
      <c r="I321" s="42" t="s">
        <v>34</v>
      </c>
      <c r="J321" s="43" t="n">
        <f aca="false">K321*E321</f>
        <v>0</v>
      </c>
      <c r="K321" s="43" t="n">
        <v>8.5</v>
      </c>
      <c r="L321" s="44" t="n">
        <v>5</v>
      </c>
      <c r="N321" s="0"/>
      <c r="U321" s="2"/>
      <c r="V321" s="2"/>
      <c r="W321" s="2"/>
      <c r="X321" s="2"/>
      <c r="Y321" s="2"/>
      <c r="Z321" s="2"/>
      <c r="AA321" s="45"/>
      <c r="AB321" s="2"/>
      <c r="AMD321" s="0"/>
      <c r="AME321" s="0"/>
      <c r="AMF321" s="0"/>
      <c r="AMG321" s="0"/>
      <c r="AMH321" s="0"/>
      <c r="AMI321" s="0"/>
      <c r="AMJ321" s="0"/>
    </row>
    <row r="322" s="9" customFormat="true" ht="14.15" hidden="false" customHeight="true" outlineLevel="0" collapsed="false">
      <c r="A322" s="36" t="s">
        <v>465</v>
      </c>
      <c r="B322" s="37" t="s">
        <v>467</v>
      </c>
      <c r="C322" s="38" t="s">
        <v>464</v>
      </c>
      <c r="D322" s="49" t="n">
        <v>32</v>
      </c>
      <c r="E322" s="40"/>
      <c r="F322" s="47"/>
      <c r="G322" s="41" t="n">
        <v>3.7</v>
      </c>
      <c r="H322" s="41" t="n">
        <f aca="false">G322*E322</f>
        <v>0</v>
      </c>
      <c r="I322" s="42" t="s">
        <v>34</v>
      </c>
      <c r="J322" s="43" t="n">
        <f aca="false">K322*E322</f>
        <v>0</v>
      </c>
      <c r="K322" s="43" t="n">
        <v>13.5</v>
      </c>
      <c r="L322" s="44" t="n">
        <v>10</v>
      </c>
      <c r="N322" s="0"/>
      <c r="U322" s="2"/>
      <c r="V322" s="2"/>
      <c r="W322" s="2"/>
      <c r="X322" s="2"/>
      <c r="Y322" s="2"/>
      <c r="Z322" s="2"/>
      <c r="AA322" s="45"/>
      <c r="AB322" s="2"/>
      <c r="AMD322" s="0"/>
      <c r="AME322" s="0"/>
      <c r="AMF322" s="0"/>
      <c r="AMG322" s="0"/>
      <c r="AMH322" s="0"/>
      <c r="AMI322" s="0"/>
      <c r="AMJ322" s="0"/>
    </row>
    <row r="323" s="49" customFormat="true" ht="14.15" hidden="false" customHeight="true" outlineLevel="0" collapsed="false">
      <c r="A323" s="58" t="s">
        <v>465</v>
      </c>
      <c r="B323" s="59" t="s">
        <v>468</v>
      </c>
      <c r="C323" s="38" t="s">
        <v>464</v>
      </c>
      <c r="D323" s="39" t="n">
        <v>32</v>
      </c>
      <c r="E323" s="40"/>
      <c r="F323" s="41"/>
      <c r="G323" s="41" t="n">
        <v>3.7</v>
      </c>
      <c r="H323" s="41" t="n">
        <f aca="false">G323*E323</f>
        <v>0</v>
      </c>
      <c r="I323" s="42" t="s">
        <v>34</v>
      </c>
      <c r="J323" s="43" t="n">
        <f aca="false">K323*E323</f>
        <v>0</v>
      </c>
      <c r="K323" s="43" t="n">
        <v>13.5</v>
      </c>
      <c r="L323" s="44" t="n">
        <v>10</v>
      </c>
      <c r="N323" s="12"/>
      <c r="U323" s="50"/>
      <c r="V323" s="50"/>
      <c r="W323" s="50"/>
      <c r="X323" s="2"/>
      <c r="Y323" s="2"/>
      <c r="Z323" s="2"/>
      <c r="AA323" s="45"/>
      <c r="AB323" s="50"/>
      <c r="AMD323" s="12"/>
      <c r="AME323" s="12"/>
      <c r="AMF323" s="0"/>
      <c r="AMG323" s="0"/>
      <c r="AMH323" s="0"/>
      <c r="AMI323" s="0"/>
      <c r="AMJ323" s="0"/>
    </row>
    <row r="324" s="9" customFormat="true" ht="14.15" hidden="false" customHeight="true" outlineLevel="0" collapsed="false">
      <c r="A324" s="58" t="s">
        <v>469</v>
      </c>
      <c r="B324" s="59" t="s">
        <v>470</v>
      </c>
      <c r="C324" s="38" t="s">
        <v>464</v>
      </c>
      <c r="D324" s="39" t="n">
        <v>32</v>
      </c>
      <c r="E324" s="40"/>
      <c r="F324" s="41"/>
      <c r="G324" s="41" t="n">
        <v>3.7</v>
      </c>
      <c r="H324" s="41" t="n">
        <f aca="false">G324*E324</f>
        <v>0</v>
      </c>
      <c r="I324" s="42" t="s">
        <v>34</v>
      </c>
      <c r="J324" s="43" t="n">
        <f aca="false">K324*E324</f>
        <v>0</v>
      </c>
      <c r="K324" s="43" t="n">
        <v>13.5</v>
      </c>
      <c r="L324" s="44" t="n">
        <v>10</v>
      </c>
      <c r="N324" s="0"/>
      <c r="U324" s="2"/>
      <c r="V324" s="2"/>
      <c r="W324" s="2"/>
      <c r="X324" s="2"/>
      <c r="Y324" s="2"/>
      <c r="Z324" s="50"/>
      <c r="AA324" s="45"/>
      <c r="AB324" s="2"/>
      <c r="AMD324" s="0"/>
      <c r="AME324" s="0"/>
      <c r="AMF324" s="0"/>
      <c r="AMG324" s="0"/>
      <c r="AMH324" s="0"/>
      <c r="AMI324" s="0"/>
      <c r="AMJ324" s="0"/>
    </row>
    <row r="325" s="9" customFormat="true" ht="14.15" hidden="false" customHeight="true" outlineLevel="0" collapsed="false">
      <c r="A325" s="36" t="s">
        <v>469</v>
      </c>
      <c r="B325" s="37" t="s">
        <v>471</v>
      </c>
      <c r="C325" s="38" t="s">
        <v>464</v>
      </c>
      <c r="D325" s="53" t="n">
        <v>32</v>
      </c>
      <c r="E325" s="40"/>
      <c r="F325" s="47"/>
      <c r="G325" s="41" t="n">
        <v>3.7</v>
      </c>
      <c r="H325" s="41" t="n">
        <f aca="false">G325*E325</f>
        <v>0</v>
      </c>
      <c r="I325" s="42" t="s">
        <v>34</v>
      </c>
      <c r="J325" s="43" t="n">
        <f aca="false">K325*E325</f>
        <v>0</v>
      </c>
      <c r="K325" s="43" t="n">
        <v>13.5</v>
      </c>
      <c r="L325" s="44" t="n">
        <v>10</v>
      </c>
      <c r="N325" s="0"/>
      <c r="U325" s="2"/>
      <c r="V325" s="2"/>
      <c r="W325" s="2"/>
      <c r="X325" s="2"/>
      <c r="Y325" s="2"/>
      <c r="Z325" s="2"/>
      <c r="AA325" s="45"/>
      <c r="AB325" s="2"/>
      <c r="AMD325" s="0"/>
      <c r="AME325" s="0"/>
      <c r="AMF325" s="0"/>
      <c r="AMG325" s="0"/>
      <c r="AMH325" s="0"/>
      <c r="AMI325" s="0"/>
      <c r="AMJ325" s="0"/>
    </row>
    <row r="326" s="49" customFormat="true" ht="14.15" hidden="false" customHeight="true" outlineLevel="0" collapsed="false">
      <c r="A326" s="58" t="s">
        <v>469</v>
      </c>
      <c r="B326" s="59" t="s">
        <v>472</v>
      </c>
      <c r="C326" s="38" t="s">
        <v>464</v>
      </c>
      <c r="D326" s="9" t="n">
        <v>32</v>
      </c>
      <c r="E326" s="40"/>
      <c r="F326" s="41"/>
      <c r="G326" s="41" t="n">
        <v>3.7</v>
      </c>
      <c r="H326" s="41" t="n">
        <f aca="false">G326*E326</f>
        <v>0</v>
      </c>
      <c r="I326" s="42" t="s">
        <v>34</v>
      </c>
      <c r="J326" s="43" t="n">
        <f aca="false">K326*E326</f>
        <v>0</v>
      </c>
      <c r="K326" s="43" t="n">
        <v>13.5</v>
      </c>
      <c r="L326" s="44" t="n">
        <v>10</v>
      </c>
      <c r="N326" s="12"/>
      <c r="U326" s="50"/>
      <c r="V326" s="50"/>
      <c r="W326" s="50"/>
      <c r="X326" s="2"/>
      <c r="Y326" s="2"/>
      <c r="Z326" s="2"/>
      <c r="AA326" s="45"/>
      <c r="AB326" s="50"/>
      <c r="AMD326" s="12"/>
      <c r="AME326" s="12"/>
      <c r="AMF326" s="0"/>
      <c r="AMG326" s="0"/>
      <c r="AMH326" s="0"/>
      <c r="AMI326" s="0"/>
      <c r="AMJ326" s="0"/>
    </row>
    <row r="327" s="49" customFormat="true" ht="14.15" hidden="false" customHeight="true" outlineLevel="0" collapsed="false">
      <c r="A327" s="58" t="s">
        <v>469</v>
      </c>
      <c r="B327" s="59" t="s">
        <v>473</v>
      </c>
      <c r="C327" s="38" t="s">
        <v>464</v>
      </c>
      <c r="D327" s="9" t="n">
        <v>32</v>
      </c>
      <c r="E327" s="40"/>
      <c r="F327" s="41"/>
      <c r="G327" s="41" t="n">
        <v>3.7</v>
      </c>
      <c r="H327" s="41" t="n">
        <f aca="false">G327*E327</f>
        <v>0</v>
      </c>
      <c r="I327" s="42" t="s">
        <v>34</v>
      </c>
      <c r="J327" s="43" t="n">
        <f aca="false">K327*E327</f>
        <v>0</v>
      </c>
      <c r="K327" s="43" t="n">
        <v>13.5</v>
      </c>
      <c r="L327" s="44" t="n">
        <v>10</v>
      </c>
      <c r="N327" s="12"/>
      <c r="U327" s="50"/>
      <c r="V327" s="50"/>
      <c r="W327" s="50"/>
      <c r="X327" s="2"/>
      <c r="Y327" s="2"/>
      <c r="Z327" s="50"/>
      <c r="AA327" s="45"/>
      <c r="AB327" s="50"/>
      <c r="AMD327" s="12"/>
      <c r="AME327" s="12"/>
      <c r="AMF327" s="0"/>
      <c r="AMG327" s="0"/>
      <c r="AMH327" s="0"/>
      <c r="AMI327" s="0"/>
      <c r="AMJ327" s="0"/>
    </row>
    <row r="328" s="49" customFormat="true" ht="14.15" hidden="false" customHeight="true" outlineLevel="0" collapsed="false">
      <c r="A328" s="58" t="s">
        <v>469</v>
      </c>
      <c r="B328" s="59" t="s">
        <v>474</v>
      </c>
      <c r="C328" s="38" t="s">
        <v>464</v>
      </c>
      <c r="D328" s="39" t="n">
        <v>32</v>
      </c>
      <c r="E328" s="40"/>
      <c r="F328" s="41"/>
      <c r="G328" s="41" t="n">
        <v>3.7</v>
      </c>
      <c r="H328" s="41" t="n">
        <f aca="false">G328*E328</f>
        <v>0</v>
      </c>
      <c r="I328" s="42" t="s">
        <v>34</v>
      </c>
      <c r="J328" s="43" t="n">
        <f aca="false">K328*E328</f>
        <v>0</v>
      </c>
      <c r="K328" s="43" t="n">
        <v>13.5</v>
      </c>
      <c r="L328" s="44" t="n">
        <v>10</v>
      </c>
      <c r="N328" s="12"/>
      <c r="U328" s="50"/>
      <c r="V328" s="50"/>
      <c r="W328" s="50"/>
      <c r="X328" s="2"/>
      <c r="Y328" s="2"/>
      <c r="Z328" s="50"/>
      <c r="AA328" s="45"/>
      <c r="AB328" s="50"/>
      <c r="AMD328" s="12"/>
      <c r="AME328" s="12"/>
      <c r="AMF328" s="0"/>
      <c r="AMG328" s="0"/>
      <c r="AMH328" s="0"/>
      <c r="AMI328" s="0"/>
      <c r="AMJ328" s="0"/>
    </row>
    <row r="329" s="49" customFormat="true" ht="14.15" hidden="false" customHeight="true" outlineLevel="0" collapsed="false">
      <c r="A329" s="36" t="s">
        <v>475</v>
      </c>
      <c r="B329" s="37" t="s">
        <v>283</v>
      </c>
      <c r="C329" s="38" t="s">
        <v>72</v>
      </c>
      <c r="D329" s="39" t="n">
        <v>30</v>
      </c>
      <c r="E329" s="40"/>
      <c r="F329" s="47"/>
      <c r="G329" s="41" t="n">
        <v>3.1</v>
      </c>
      <c r="H329" s="41" t="n">
        <f aca="false">G329*E329</f>
        <v>0</v>
      </c>
      <c r="I329" s="61" t="s">
        <v>23</v>
      </c>
      <c r="J329" s="43" t="n">
        <f aca="false">K329*E329</f>
        <v>0</v>
      </c>
      <c r="K329" s="43" t="n">
        <v>3.75</v>
      </c>
      <c r="L329" s="44" t="n">
        <v>0.25</v>
      </c>
      <c r="N329" s="12"/>
      <c r="U329" s="50"/>
      <c r="V329" s="50"/>
      <c r="W329" s="50"/>
      <c r="X329" s="2"/>
      <c r="Y329" s="2"/>
      <c r="Z329" s="50"/>
      <c r="AA329" s="45"/>
      <c r="AB329" s="50"/>
      <c r="AMD329" s="12"/>
      <c r="AME329" s="12"/>
      <c r="AMF329" s="0"/>
      <c r="AMG329" s="0"/>
      <c r="AMH329" s="0"/>
      <c r="AMI329" s="0"/>
      <c r="AMJ329" s="0"/>
    </row>
    <row r="330" s="49" customFormat="true" ht="14.15" hidden="false" customHeight="true" outlineLevel="0" collapsed="false">
      <c r="A330" s="36" t="s">
        <v>476</v>
      </c>
      <c r="B330" s="37" t="s">
        <v>477</v>
      </c>
      <c r="C330" s="38" t="s">
        <v>59</v>
      </c>
      <c r="D330" s="39" t="n">
        <v>30</v>
      </c>
      <c r="E330" s="40"/>
      <c r="F330" s="47"/>
      <c r="G330" s="41" t="n">
        <v>3.1</v>
      </c>
      <c r="H330" s="41" t="n">
        <f aca="false">G330*E330</f>
        <v>0</v>
      </c>
      <c r="I330" s="61" t="s">
        <v>1</v>
      </c>
      <c r="J330" s="43" t="n">
        <f aca="false">K330*E330</f>
        <v>0</v>
      </c>
      <c r="K330" s="43" t="n">
        <v>3.8</v>
      </c>
      <c r="L330" s="44" t="n">
        <v>0.3</v>
      </c>
      <c r="N330" s="12"/>
      <c r="U330" s="50"/>
      <c r="V330" s="50"/>
      <c r="W330" s="50"/>
      <c r="X330" s="2"/>
      <c r="Y330" s="2"/>
      <c r="Z330" s="50"/>
      <c r="AA330" s="45"/>
      <c r="AB330" s="50"/>
      <c r="AMD330" s="12"/>
      <c r="AME330" s="12"/>
      <c r="AMF330" s="0"/>
      <c r="AMG330" s="0"/>
      <c r="AMH330" s="0"/>
      <c r="AMI330" s="0"/>
      <c r="AMJ330" s="0"/>
    </row>
    <row r="331" s="49" customFormat="true" ht="14.15" hidden="false" customHeight="true" outlineLevel="0" collapsed="false">
      <c r="A331" s="58" t="s">
        <v>478</v>
      </c>
      <c r="B331" s="59" t="s">
        <v>479</v>
      </c>
      <c r="C331" s="38" t="s">
        <v>379</v>
      </c>
      <c r="D331" s="39" t="n">
        <v>239</v>
      </c>
      <c r="E331" s="40"/>
      <c r="F331" s="41"/>
      <c r="G331" s="41" t="n">
        <v>4</v>
      </c>
      <c r="H331" s="41" t="n">
        <f aca="false">G331*E331</f>
        <v>0</v>
      </c>
      <c r="I331" s="42" t="s">
        <v>12</v>
      </c>
      <c r="J331" s="43" t="n">
        <f aca="false">K331*E331</f>
        <v>0</v>
      </c>
      <c r="K331" s="43" t="n">
        <v>79</v>
      </c>
      <c r="L331" s="44" t="n">
        <v>75</v>
      </c>
      <c r="N331" s="12"/>
      <c r="U331" s="50"/>
      <c r="V331" s="50"/>
      <c r="W331" s="50"/>
      <c r="X331" s="2"/>
      <c r="Y331" s="2"/>
      <c r="Z331" s="50"/>
      <c r="AA331" s="45"/>
      <c r="AB331" s="50"/>
      <c r="AMD331" s="12"/>
      <c r="AME331" s="12"/>
      <c r="AMF331" s="0"/>
      <c r="AMG331" s="0"/>
      <c r="AMH331" s="0"/>
      <c r="AMI331" s="0"/>
      <c r="AMJ331" s="0"/>
    </row>
    <row r="332" s="49" customFormat="true" ht="14.15" hidden="false" customHeight="true" outlineLevel="0" collapsed="false">
      <c r="A332" s="36" t="s">
        <v>480</v>
      </c>
      <c r="B332" s="37" t="s">
        <v>481</v>
      </c>
      <c r="C332" s="38" t="s">
        <v>145</v>
      </c>
      <c r="D332" s="49" t="n">
        <v>284</v>
      </c>
      <c r="E332" s="40"/>
      <c r="F332" s="47"/>
      <c r="G332" s="41" t="n">
        <v>3.2</v>
      </c>
      <c r="H332" s="41" t="n">
        <f aca="false">G332*E332</f>
        <v>0</v>
      </c>
      <c r="I332" s="61" t="s">
        <v>12</v>
      </c>
      <c r="J332" s="43" t="n">
        <f aca="false">K332*E332</f>
        <v>0</v>
      </c>
      <c r="K332" s="43" t="n">
        <v>54</v>
      </c>
      <c r="L332" s="44" t="n">
        <v>50</v>
      </c>
      <c r="N332" s="12"/>
      <c r="U332" s="50"/>
      <c r="V332" s="50"/>
      <c r="W332" s="50"/>
      <c r="X332" s="2"/>
      <c r="Y332" s="2"/>
      <c r="Z332" s="50"/>
      <c r="AA332" s="45"/>
      <c r="AB332" s="50"/>
      <c r="AMD332" s="12"/>
      <c r="AME332" s="12"/>
      <c r="AMF332" s="0"/>
      <c r="AMG332" s="0"/>
      <c r="AMH332" s="0"/>
      <c r="AMI332" s="0"/>
      <c r="AMJ332" s="0"/>
    </row>
    <row r="333" s="49" customFormat="true" ht="14.15" hidden="false" customHeight="true" outlineLevel="0" collapsed="false">
      <c r="A333" s="36" t="s">
        <v>482</v>
      </c>
      <c r="B333" s="37" t="s">
        <v>55</v>
      </c>
      <c r="C333" s="38" t="s">
        <v>65</v>
      </c>
      <c r="D333" s="39" t="n">
        <v>30</v>
      </c>
      <c r="E333" s="40"/>
      <c r="F333" s="47"/>
      <c r="G333" s="41" t="n">
        <v>3.1</v>
      </c>
      <c r="H333" s="41" t="n">
        <f aca="false">G333*E333</f>
        <v>0</v>
      </c>
      <c r="I333" s="61" t="s">
        <v>3</v>
      </c>
      <c r="J333" s="43" t="n">
        <f aca="false">K333*E333</f>
        <v>0</v>
      </c>
      <c r="K333" s="43" t="n">
        <v>4</v>
      </c>
      <c r="L333" s="44" t="n">
        <v>0.5</v>
      </c>
      <c r="N333" s="12"/>
      <c r="U333" s="50"/>
      <c r="V333" s="50"/>
      <c r="W333" s="50"/>
      <c r="X333" s="2"/>
      <c r="Y333" s="2"/>
      <c r="Z333" s="50"/>
      <c r="AA333" s="45"/>
      <c r="AB333" s="50"/>
      <c r="AMD333" s="12"/>
      <c r="AME333" s="12"/>
      <c r="AMF333" s="0"/>
      <c r="AMG333" s="0"/>
      <c r="AMH333" s="0"/>
      <c r="AMI333" s="0"/>
      <c r="AMJ333" s="0"/>
    </row>
    <row r="334" s="49" customFormat="true" ht="14.15" hidden="false" customHeight="true" outlineLevel="0" collapsed="false">
      <c r="A334" s="36" t="s">
        <v>483</v>
      </c>
      <c r="B334" s="37" t="s">
        <v>484</v>
      </c>
      <c r="C334" s="38" t="s">
        <v>75</v>
      </c>
      <c r="D334" s="39" t="n">
        <v>30</v>
      </c>
      <c r="E334" s="40"/>
      <c r="F334" s="47"/>
      <c r="G334" s="41" t="n">
        <v>3.1</v>
      </c>
      <c r="H334" s="41" t="n">
        <f aca="false">G334*E334</f>
        <v>0</v>
      </c>
      <c r="I334" s="61" t="s">
        <v>34</v>
      </c>
      <c r="J334" s="43" t="n">
        <f aca="false">K334*E334</f>
        <v>0</v>
      </c>
      <c r="K334" s="43" t="n">
        <v>4.5</v>
      </c>
      <c r="L334" s="44" t="n">
        <v>1</v>
      </c>
      <c r="N334" s="12"/>
      <c r="U334" s="50"/>
      <c r="V334" s="50"/>
      <c r="W334" s="50"/>
      <c r="X334" s="2"/>
      <c r="Y334" s="2"/>
      <c r="Z334" s="50"/>
      <c r="AA334" s="45"/>
      <c r="AB334" s="50"/>
      <c r="AMD334" s="12"/>
      <c r="AME334" s="12"/>
      <c r="AMF334" s="0"/>
      <c r="AMG334" s="0"/>
      <c r="AMH334" s="0"/>
      <c r="AMI334" s="0"/>
      <c r="AMJ334" s="0"/>
    </row>
    <row r="335" s="49" customFormat="true" ht="14.15" hidden="false" customHeight="true" outlineLevel="0" collapsed="false">
      <c r="A335" s="36" t="s">
        <v>483</v>
      </c>
      <c r="B335" s="37" t="s">
        <v>485</v>
      </c>
      <c r="C335" s="38" t="s">
        <v>75</v>
      </c>
      <c r="D335" s="39" t="n">
        <v>30</v>
      </c>
      <c r="E335" s="40"/>
      <c r="F335" s="47"/>
      <c r="G335" s="41" t="n">
        <v>3.1</v>
      </c>
      <c r="H335" s="41" t="n">
        <f aca="false">G335*E335</f>
        <v>0</v>
      </c>
      <c r="I335" s="61" t="s">
        <v>34</v>
      </c>
      <c r="J335" s="43" t="n">
        <f aca="false">K335*E335</f>
        <v>0</v>
      </c>
      <c r="K335" s="43" t="n">
        <v>4.5</v>
      </c>
      <c r="L335" s="44" t="n">
        <v>1</v>
      </c>
      <c r="N335" s="12"/>
      <c r="U335" s="50"/>
      <c r="V335" s="50"/>
      <c r="W335" s="50"/>
      <c r="X335" s="2"/>
      <c r="Y335" s="2"/>
      <c r="Z335" s="50"/>
      <c r="AA335" s="45"/>
      <c r="AB335" s="50"/>
      <c r="AMD335" s="12"/>
      <c r="AME335" s="12"/>
      <c r="AMF335" s="0"/>
      <c r="AMG335" s="0"/>
      <c r="AMH335" s="0"/>
      <c r="AMI335" s="0"/>
      <c r="AMJ335" s="0"/>
    </row>
    <row r="336" s="49" customFormat="true" ht="14.15" hidden="false" customHeight="true" outlineLevel="0" collapsed="false">
      <c r="A336" s="36" t="s">
        <v>483</v>
      </c>
      <c r="B336" s="37" t="s">
        <v>486</v>
      </c>
      <c r="C336" s="38" t="s">
        <v>75</v>
      </c>
      <c r="D336" s="39" t="n">
        <v>30</v>
      </c>
      <c r="E336" s="40"/>
      <c r="F336" s="47"/>
      <c r="G336" s="41" t="n">
        <v>3.1</v>
      </c>
      <c r="H336" s="41" t="n">
        <f aca="false">G336*E336</f>
        <v>0</v>
      </c>
      <c r="I336" s="61" t="s">
        <v>34</v>
      </c>
      <c r="J336" s="43" t="n">
        <f aca="false">K336*E336</f>
        <v>0</v>
      </c>
      <c r="K336" s="43" t="n">
        <v>4.5</v>
      </c>
      <c r="L336" s="44" t="n">
        <v>1</v>
      </c>
      <c r="N336" s="12"/>
      <c r="U336" s="50"/>
      <c r="V336" s="50"/>
      <c r="W336" s="50"/>
      <c r="X336" s="2"/>
      <c r="Y336" s="2"/>
      <c r="Z336" s="50"/>
      <c r="AA336" s="45"/>
      <c r="AB336" s="50"/>
      <c r="AMD336" s="12"/>
      <c r="AME336" s="12"/>
      <c r="AMF336" s="0"/>
      <c r="AMG336" s="0"/>
      <c r="AMH336" s="0"/>
      <c r="AMI336" s="0"/>
      <c r="AMJ336" s="0"/>
    </row>
    <row r="337" s="49" customFormat="true" ht="14.15" hidden="false" customHeight="true" outlineLevel="0" collapsed="false">
      <c r="A337" s="36" t="s">
        <v>483</v>
      </c>
      <c r="B337" s="37" t="s">
        <v>487</v>
      </c>
      <c r="C337" s="38" t="s">
        <v>75</v>
      </c>
      <c r="D337" s="39" t="n">
        <v>30</v>
      </c>
      <c r="E337" s="40"/>
      <c r="F337" s="47"/>
      <c r="G337" s="41" t="n">
        <v>3.1</v>
      </c>
      <c r="H337" s="41" t="n">
        <f aca="false">G337*E337</f>
        <v>0</v>
      </c>
      <c r="I337" s="61" t="s">
        <v>34</v>
      </c>
      <c r="J337" s="43" t="n">
        <f aca="false">K337*E337</f>
        <v>0</v>
      </c>
      <c r="K337" s="43" t="n">
        <v>4.5</v>
      </c>
      <c r="L337" s="44" t="n">
        <v>1</v>
      </c>
      <c r="N337" s="12"/>
      <c r="U337" s="50"/>
      <c r="V337" s="50"/>
      <c r="W337" s="50"/>
      <c r="X337" s="2"/>
      <c r="Y337" s="2"/>
      <c r="Z337" s="50"/>
      <c r="AA337" s="45"/>
      <c r="AB337" s="50"/>
      <c r="AMD337" s="12"/>
      <c r="AME337" s="12"/>
      <c r="AMF337" s="0"/>
      <c r="AMG337" s="0"/>
      <c r="AMH337" s="0"/>
      <c r="AMI337" s="0"/>
      <c r="AMJ337" s="0"/>
    </row>
    <row r="338" s="49" customFormat="true" ht="14.15" hidden="false" customHeight="true" outlineLevel="0" collapsed="false">
      <c r="A338" s="36" t="s">
        <v>483</v>
      </c>
      <c r="B338" s="37" t="s">
        <v>488</v>
      </c>
      <c r="C338" s="38" t="s">
        <v>75</v>
      </c>
      <c r="D338" s="39" t="n">
        <v>30</v>
      </c>
      <c r="E338" s="40"/>
      <c r="F338" s="47"/>
      <c r="G338" s="41" t="n">
        <v>3.1</v>
      </c>
      <c r="H338" s="41" t="n">
        <f aca="false">G338*E338</f>
        <v>0</v>
      </c>
      <c r="I338" s="61" t="s">
        <v>34</v>
      </c>
      <c r="J338" s="43" t="n">
        <f aca="false">K338*E338</f>
        <v>0</v>
      </c>
      <c r="K338" s="43" t="n">
        <v>4.5</v>
      </c>
      <c r="L338" s="44" t="n">
        <v>1</v>
      </c>
      <c r="N338" s="12"/>
      <c r="U338" s="50"/>
      <c r="V338" s="50"/>
      <c r="W338" s="50"/>
      <c r="X338" s="2"/>
      <c r="Y338" s="2"/>
      <c r="Z338" s="50"/>
      <c r="AA338" s="45"/>
      <c r="AB338" s="50"/>
      <c r="AMD338" s="12"/>
      <c r="AME338" s="12"/>
      <c r="AMF338" s="0"/>
      <c r="AMG338" s="0"/>
      <c r="AMH338" s="0"/>
      <c r="AMI338" s="0"/>
      <c r="AMJ338" s="0"/>
    </row>
    <row r="339" s="49" customFormat="true" ht="14.15" hidden="false" customHeight="true" outlineLevel="0" collapsed="false">
      <c r="A339" s="36" t="s">
        <v>483</v>
      </c>
      <c r="B339" s="37" t="s">
        <v>489</v>
      </c>
      <c r="C339" s="38" t="s">
        <v>75</v>
      </c>
      <c r="D339" s="39" t="n">
        <v>30</v>
      </c>
      <c r="E339" s="40"/>
      <c r="F339" s="47"/>
      <c r="G339" s="41" t="n">
        <v>3.1</v>
      </c>
      <c r="H339" s="41" t="n">
        <f aca="false">G339*E339</f>
        <v>0</v>
      </c>
      <c r="I339" s="61" t="s">
        <v>34</v>
      </c>
      <c r="J339" s="43" t="n">
        <f aca="false">K339*E339</f>
        <v>0</v>
      </c>
      <c r="K339" s="43" t="n">
        <v>4.5</v>
      </c>
      <c r="L339" s="44" t="n">
        <v>1</v>
      </c>
      <c r="N339" s="12"/>
      <c r="U339" s="50"/>
      <c r="V339" s="50"/>
      <c r="W339" s="50"/>
      <c r="X339" s="2"/>
      <c r="Y339" s="2"/>
      <c r="Z339" s="50"/>
      <c r="AA339" s="45"/>
      <c r="AB339" s="50"/>
      <c r="AMD339" s="12"/>
      <c r="AME339" s="12"/>
      <c r="AMF339" s="0"/>
      <c r="AMG339" s="0"/>
      <c r="AMH339" s="0"/>
      <c r="AMI339" s="0"/>
      <c r="AMJ339" s="0"/>
    </row>
    <row r="340" s="49" customFormat="true" ht="14.15" hidden="false" customHeight="true" outlineLevel="0" collapsed="false">
      <c r="A340" s="36" t="s">
        <v>483</v>
      </c>
      <c r="B340" s="37" t="s">
        <v>490</v>
      </c>
      <c r="C340" s="38" t="s">
        <v>75</v>
      </c>
      <c r="D340" s="39" t="n">
        <v>30</v>
      </c>
      <c r="E340" s="40"/>
      <c r="F340" s="47"/>
      <c r="G340" s="41" t="n">
        <v>3.1</v>
      </c>
      <c r="H340" s="41" t="n">
        <f aca="false">G340*E340</f>
        <v>0</v>
      </c>
      <c r="I340" s="61" t="s">
        <v>34</v>
      </c>
      <c r="J340" s="43" t="n">
        <f aca="false">K340*E340</f>
        <v>0</v>
      </c>
      <c r="K340" s="43" t="n">
        <v>4.5</v>
      </c>
      <c r="L340" s="44" t="n">
        <v>1</v>
      </c>
      <c r="N340" s="12"/>
      <c r="U340" s="50"/>
      <c r="V340" s="50"/>
      <c r="W340" s="50"/>
      <c r="X340" s="2"/>
      <c r="Y340" s="2"/>
      <c r="Z340" s="50"/>
      <c r="AA340" s="45"/>
      <c r="AB340" s="50"/>
      <c r="AMD340" s="12"/>
      <c r="AME340" s="12"/>
      <c r="AMF340" s="0"/>
      <c r="AMG340" s="0"/>
      <c r="AMH340" s="0"/>
      <c r="AMI340" s="0"/>
      <c r="AMJ340" s="0"/>
    </row>
    <row r="341" s="49" customFormat="true" ht="14.15" hidden="false" customHeight="true" outlineLevel="0" collapsed="false">
      <c r="A341" s="36" t="s">
        <v>483</v>
      </c>
      <c r="B341" s="37" t="s">
        <v>491</v>
      </c>
      <c r="C341" s="38" t="s">
        <v>75</v>
      </c>
      <c r="D341" s="39" t="n">
        <v>30</v>
      </c>
      <c r="E341" s="40"/>
      <c r="F341" s="47"/>
      <c r="G341" s="41" t="n">
        <v>3.1</v>
      </c>
      <c r="H341" s="41" t="n">
        <f aca="false">G341*E341</f>
        <v>0</v>
      </c>
      <c r="I341" s="61" t="s">
        <v>34</v>
      </c>
      <c r="J341" s="43" t="n">
        <f aca="false">K341*E341</f>
        <v>0</v>
      </c>
      <c r="K341" s="43" t="n">
        <v>4.5</v>
      </c>
      <c r="L341" s="44" t="n">
        <v>1</v>
      </c>
      <c r="N341" s="12"/>
      <c r="U341" s="50"/>
      <c r="V341" s="50"/>
      <c r="W341" s="50"/>
      <c r="X341" s="2"/>
      <c r="Y341" s="2"/>
      <c r="Z341" s="50"/>
      <c r="AA341" s="45"/>
      <c r="AB341" s="50"/>
      <c r="AMD341" s="12"/>
      <c r="AME341" s="12"/>
      <c r="AMF341" s="0"/>
      <c r="AMG341" s="0"/>
      <c r="AMH341" s="0"/>
      <c r="AMI341" s="0"/>
      <c r="AMJ341" s="0"/>
    </row>
    <row r="342" s="49" customFormat="true" ht="14.15" hidden="false" customHeight="true" outlineLevel="0" collapsed="false">
      <c r="A342" s="36" t="s">
        <v>483</v>
      </c>
      <c r="B342" s="37" t="s">
        <v>492</v>
      </c>
      <c r="C342" s="38" t="s">
        <v>75</v>
      </c>
      <c r="D342" s="39" t="n">
        <v>30</v>
      </c>
      <c r="E342" s="40"/>
      <c r="F342" s="47"/>
      <c r="G342" s="41" t="n">
        <v>3.1</v>
      </c>
      <c r="H342" s="41" t="n">
        <f aca="false">G342*E342</f>
        <v>0</v>
      </c>
      <c r="I342" s="61" t="s">
        <v>34</v>
      </c>
      <c r="J342" s="43" t="n">
        <f aca="false">K342*E342</f>
        <v>0</v>
      </c>
      <c r="K342" s="43" t="n">
        <v>4.5</v>
      </c>
      <c r="L342" s="44" t="n">
        <v>1</v>
      </c>
      <c r="N342" s="12"/>
      <c r="U342" s="50"/>
      <c r="V342" s="50"/>
      <c r="W342" s="50"/>
      <c r="X342" s="2"/>
      <c r="Y342" s="2"/>
      <c r="Z342" s="50"/>
      <c r="AA342" s="45"/>
      <c r="AB342" s="50"/>
      <c r="AMD342" s="12"/>
      <c r="AME342" s="12"/>
      <c r="AMF342" s="0"/>
      <c r="AMG342" s="0"/>
      <c r="AMH342" s="0"/>
      <c r="AMI342" s="0"/>
      <c r="AMJ342" s="0"/>
    </row>
    <row r="343" s="49" customFormat="true" ht="14.15" hidden="false" customHeight="true" outlineLevel="0" collapsed="false">
      <c r="A343" s="36" t="s">
        <v>483</v>
      </c>
      <c r="B343" s="37" t="s">
        <v>493</v>
      </c>
      <c r="C343" s="38" t="s">
        <v>75</v>
      </c>
      <c r="D343" s="39" t="n">
        <v>30</v>
      </c>
      <c r="E343" s="40"/>
      <c r="F343" s="47"/>
      <c r="G343" s="41" t="n">
        <v>3.1</v>
      </c>
      <c r="H343" s="41" t="n">
        <f aca="false">G343*E343</f>
        <v>0</v>
      </c>
      <c r="I343" s="61" t="s">
        <v>34</v>
      </c>
      <c r="J343" s="43" t="n">
        <f aca="false">K343*E343</f>
        <v>0</v>
      </c>
      <c r="K343" s="43" t="n">
        <v>4.5</v>
      </c>
      <c r="L343" s="44" t="n">
        <v>1</v>
      </c>
      <c r="N343" s="12"/>
      <c r="U343" s="50"/>
      <c r="V343" s="50"/>
      <c r="W343" s="50"/>
      <c r="X343" s="2"/>
      <c r="Y343" s="2"/>
      <c r="Z343" s="50"/>
      <c r="AA343" s="45"/>
      <c r="AB343" s="50"/>
      <c r="AMD343" s="12"/>
      <c r="AME343" s="12"/>
      <c r="AMF343" s="0"/>
      <c r="AMG343" s="0"/>
      <c r="AMH343" s="0"/>
      <c r="AMI343" s="0"/>
      <c r="AMJ343" s="0"/>
    </row>
    <row r="344" s="49" customFormat="true" ht="14.15" hidden="false" customHeight="true" outlineLevel="0" collapsed="false">
      <c r="A344" s="36" t="s">
        <v>494</v>
      </c>
      <c r="B344" s="37" t="s">
        <v>495</v>
      </c>
      <c r="C344" s="38" t="s">
        <v>162</v>
      </c>
      <c r="D344" s="39" t="n">
        <v>30</v>
      </c>
      <c r="E344" s="40"/>
      <c r="F344" s="47"/>
      <c r="G344" s="41" t="n">
        <v>3.1</v>
      </c>
      <c r="H344" s="41" t="n">
        <f aca="false">G344*E344</f>
        <v>0</v>
      </c>
      <c r="I344" s="61" t="s">
        <v>31</v>
      </c>
      <c r="J344" s="43" t="n">
        <f aca="false">K344*E344</f>
        <v>0</v>
      </c>
      <c r="K344" s="43" t="n">
        <v>5</v>
      </c>
      <c r="L344" s="44" t="n">
        <v>1.5</v>
      </c>
      <c r="N344" s="12"/>
      <c r="U344" s="50"/>
      <c r="V344" s="50"/>
      <c r="W344" s="50"/>
      <c r="X344" s="2"/>
      <c r="Y344" s="2"/>
      <c r="Z344" s="50"/>
      <c r="AA344" s="45"/>
      <c r="AB344" s="50"/>
      <c r="AMD344" s="12"/>
      <c r="AME344" s="12"/>
      <c r="AMF344" s="0"/>
      <c r="AMG344" s="0"/>
      <c r="AMH344" s="0"/>
      <c r="AMI344" s="0"/>
      <c r="AMJ344" s="0"/>
    </row>
    <row r="345" s="9" customFormat="true" ht="14.15" hidden="false" customHeight="true" outlineLevel="0" collapsed="false">
      <c r="A345" s="36" t="s">
        <v>494</v>
      </c>
      <c r="B345" s="37" t="s">
        <v>496</v>
      </c>
      <c r="C345" s="38" t="s">
        <v>162</v>
      </c>
      <c r="D345" s="39" t="n">
        <v>30</v>
      </c>
      <c r="E345" s="40"/>
      <c r="F345" s="47"/>
      <c r="G345" s="41" t="n">
        <v>3.1</v>
      </c>
      <c r="H345" s="41" t="n">
        <f aca="false">G345*E345</f>
        <v>0</v>
      </c>
      <c r="I345" s="61" t="s">
        <v>31</v>
      </c>
      <c r="J345" s="43" t="n">
        <f aca="false">K345*E345</f>
        <v>0</v>
      </c>
      <c r="K345" s="43" t="n">
        <v>5</v>
      </c>
      <c r="L345" s="44" t="n">
        <v>1.5</v>
      </c>
      <c r="N345" s="0"/>
      <c r="U345" s="2"/>
      <c r="V345" s="2"/>
      <c r="W345" s="2"/>
      <c r="X345" s="2"/>
      <c r="Y345" s="2"/>
      <c r="Z345" s="50"/>
      <c r="AA345" s="45"/>
      <c r="AB345" s="2"/>
      <c r="AMD345" s="0"/>
      <c r="AME345" s="0"/>
      <c r="AMF345" s="0"/>
      <c r="AMG345" s="0"/>
      <c r="AMH345" s="0"/>
      <c r="AMI345" s="0"/>
      <c r="AMJ345" s="0"/>
    </row>
    <row r="346" s="9" customFormat="true" ht="14.15" hidden="false" customHeight="true" outlineLevel="0" collapsed="false">
      <c r="A346" s="36" t="s">
        <v>497</v>
      </c>
      <c r="B346" s="37" t="s">
        <v>498</v>
      </c>
      <c r="C346" s="38" t="s">
        <v>72</v>
      </c>
      <c r="D346" s="39" t="n">
        <v>30</v>
      </c>
      <c r="E346" s="40"/>
      <c r="F346" s="47"/>
      <c r="G346" s="41" t="n">
        <v>3.1</v>
      </c>
      <c r="H346" s="41" t="n">
        <f aca="false">G346*E346</f>
        <v>0</v>
      </c>
      <c r="I346" s="61" t="s">
        <v>3</v>
      </c>
      <c r="J346" s="43" t="n">
        <f aca="false">K346*E346</f>
        <v>0</v>
      </c>
      <c r="K346" s="43" t="n">
        <v>3.75</v>
      </c>
      <c r="L346" s="44" t="n">
        <v>0.25</v>
      </c>
      <c r="N346" s="0"/>
      <c r="U346" s="2"/>
      <c r="V346" s="2"/>
      <c r="W346" s="2"/>
      <c r="X346" s="2"/>
      <c r="Y346" s="2"/>
      <c r="Z346" s="2"/>
      <c r="AA346" s="45"/>
      <c r="AB346" s="2"/>
      <c r="AMD346" s="0"/>
      <c r="AME346" s="0"/>
      <c r="AMF346" s="0"/>
      <c r="AMG346" s="0"/>
      <c r="AMH346" s="0"/>
      <c r="AMI346" s="0"/>
      <c r="AMJ346" s="0"/>
    </row>
    <row r="347" s="9" customFormat="true" ht="14.15" hidden="false" customHeight="true" outlineLevel="0" collapsed="false">
      <c r="A347" s="36" t="s">
        <v>499</v>
      </c>
      <c r="B347" s="37"/>
      <c r="C347" s="38" t="s">
        <v>372</v>
      </c>
      <c r="D347" s="49" t="n">
        <v>183</v>
      </c>
      <c r="E347" s="40"/>
      <c r="F347" s="47"/>
      <c r="G347" s="41" t="n">
        <v>2.8</v>
      </c>
      <c r="H347" s="41" t="n">
        <f aca="false">G347*E347</f>
        <v>0</v>
      </c>
      <c r="I347" s="61" t="s">
        <v>7</v>
      </c>
      <c r="J347" s="43" t="n">
        <f aca="false">K347*E347</f>
        <v>0</v>
      </c>
      <c r="K347" s="43" t="n">
        <v>104</v>
      </c>
      <c r="L347" s="44" t="n">
        <v>100</v>
      </c>
      <c r="N347" s="0"/>
      <c r="U347" s="2"/>
      <c r="V347" s="2"/>
      <c r="W347" s="2"/>
      <c r="X347" s="2"/>
      <c r="Y347" s="2"/>
      <c r="Z347" s="2"/>
      <c r="AA347" s="45"/>
      <c r="AB347" s="2"/>
      <c r="AMD347" s="0"/>
      <c r="AME347" s="0"/>
      <c r="AMF347" s="0"/>
      <c r="AMG347" s="0"/>
      <c r="AMH347" s="0"/>
      <c r="AMI347" s="0"/>
      <c r="AMJ347" s="0"/>
    </row>
    <row r="348" s="9" customFormat="true" ht="14.15" hidden="false" customHeight="true" outlineLevel="0" collapsed="false">
      <c r="A348" s="58" t="s">
        <v>500</v>
      </c>
      <c r="B348" s="59" t="s">
        <v>501</v>
      </c>
      <c r="C348" s="38" t="s">
        <v>158</v>
      </c>
      <c r="D348" s="39" t="n">
        <v>30</v>
      </c>
      <c r="E348" s="40"/>
      <c r="F348" s="41"/>
      <c r="G348" s="41" t="n">
        <v>3.1</v>
      </c>
      <c r="H348" s="41" t="n">
        <f aca="false">G348*E348</f>
        <v>0</v>
      </c>
      <c r="I348" s="42" t="s">
        <v>16</v>
      </c>
      <c r="J348" s="43" t="n">
        <f aca="false">K348*E348</f>
        <v>0</v>
      </c>
      <c r="K348" s="43" t="n">
        <v>5.5</v>
      </c>
      <c r="L348" s="44" t="n">
        <v>2</v>
      </c>
      <c r="N348" s="0"/>
      <c r="U348" s="2"/>
      <c r="V348" s="2"/>
      <c r="W348" s="2"/>
      <c r="X348" s="2"/>
      <c r="Y348" s="2"/>
      <c r="Z348" s="2"/>
      <c r="AA348" s="45"/>
      <c r="AB348" s="2"/>
      <c r="AMD348" s="0"/>
      <c r="AME348" s="0"/>
      <c r="AMF348" s="0"/>
      <c r="AMG348" s="0"/>
      <c r="AMH348" s="0"/>
      <c r="AMI348" s="0"/>
      <c r="AMJ348" s="0"/>
    </row>
    <row r="349" s="9" customFormat="true" ht="14.15" hidden="false" customHeight="true" outlineLevel="0" collapsed="false">
      <c r="A349" s="58" t="s">
        <v>502</v>
      </c>
      <c r="B349" s="59" t="s">
        <v>503</v>
      </c>
      <c r="C349" s="38" t="s">
        <v>75</v>
      </c>
      <c r="D349" s="39" t="n">
        <v>30</v>
      </c>
      <c r="E349" s="40"/>
      <c r="F349" s="41"/>
      <c r="G349" s="41" t="n">
        <v>3.1</v>
      </c>
      <c r="H349" s="41" t="n">
        <f aca="false">G349*E349</f>
        <v>0</v>
      </c>
      <c r="I349" s="42" t="s">
        <v>31</v>
      </c>
      <c r="J349" s="43" t="n">
        <f aca="false">K349*E349</f>
        <v>0</v>
      </c>
      <c r="K349" s="43" t="n">
        <v>4.5</v>
      </c>
      <c r="L349" s="44" t="n">
        <v>1</v>
      </c>
      <c r="N349" s="0"/>
      <c r="U349" s="2"/>
      <c r="V349" s="2"/>
      <c r="W349" s="2"/>
      <c r="X349" s="2"/>
      <c r="Y349" s="2"/>
      <c r="Z349" s="2"/>
      <c r="AA349" s="45"/>
      <c r="AB349" s="2"/>
      <c r="AMD349" s="0"/>
      <c r="AME349" s="0"/>
      <c r="AMF349" s="0"/>
      <c r="AMG349" s="0"/>
      <c r="AMH349" s="0"/>
      <c r="AMI349" s="0"/>
      <c r="AMJ349" s="0"/>
    </row>
    <row r="350" s="9" customFormat="true" ht="14.15" hidden="false" customHeight="true" outlineLevel="0" collapsed="false">
      <c r="A350" s="58" t="s">
        <v>502</v>
      </c>
      <c r="B350" s="59" t="s">
        <v>504</v>
      </c>
      <c r="C350" s="38" t="s">
        <v>75</v>
      </c>
      <c r="D350" s="39" t="n">
        <v>30</v>
      </c>
      <c r="E350" s="40"/>
      <c r="F350" s="41"/>
      <c r="G350" s="41" t="n">
        <v>3.1</v>
      </c>
      <c r="H350" s="41" t="n">
        <f aca="false">G350*E350</f>
        <v>0</v>
      </c>
      <c r="I350" s="42" t="s">
        <v>31</v>
      </c>
      <c r="J350" s="43" t="n">
        <f aca="false">K350*E350</f>
        <v>0</v>
      </c>
      <c r="K350" s="43" t="n">
        <v>4.5</v>
      </c>
      <c r="L350" s="44" t="n">
        <v>1</v>
      </c>
      <c r="N350" s="0"/>
      <c r="U350" s="2"/>
      <c r="V350" s="2"/>
      <c r="W350" s="2"/>
      <c r="X350" s="2"/>
      <c r="Y350" s="2"/>
      <c r="Z350" s="2"/>
      <c r="AA350" s="45"/>
      <c r="AB350" s="2"/>
      <c r="AMD350" s="0"/>
      <c r="AME350" s="0"/>
      <c r="AMF350" s="0"/>
      <c r="AMG350" s="0"/>
      <c r="AMH350" s="0"/>
      <c r="AMI350" s="0"/>
      <c r="AMJ350" s="0"/>
    </row>
    <row r="351" s="9" customFormat="true" ht="14.15" hidden="false" customHeight="true" outlineLevel="0" collapsed="false">
      <c r="A351" s="58" t="s">
        <v>505</v>
      </c>
      <c r="B351" s="59" t="s">
        <v>506</v>
      </c>
      <c r="C351" s="38" t="s">
        <v>59</v>
      </c>
      <c r="D351" s="39" t="n">
        <v>30</v>
      </c>
      <c r="E351" s="40"/>
      <c r="F351" s="41"/>
      <c r="G351" s="41" t="n">
        <v>3.1</v>
      </c>
      <c r="H351" s="41" t="n">
        <f aca="false">G351*E351</f>
        <v>0</v>
      </c>
      <c r="I351" s="42" t="s">
        <v>34</v>
      </c>
      <c r="J351" s="43" t="n">
        <f aca="false">K351*E351</f>
        <v>0</v>
      </c>
      <c r="K351" s="43" t="n">
        <v>3.8</v>
      </c>
      <c r="L351" s="44" t="n">
        <v>0.3</v>
      </c>
      <c r="N351" s="0"/>
      <c r="U351" s="2"/>
      <c r="V351" s="2"/>
      <c r="W351" s="2"/>
      <c r="X351" s="2"/>
      <c r="Y351" s="2"/>
      <c r="Z351" s="2"/>
      <c r="AA351" s="45"/>
      <c r="AB351" s="2"/>
      <c r="AMD351" s="0"/>
      <c r="AME351" s="0"/>
      <c r="AMF351" s="0"/>
      <c r="AMG351" s="0"/>
      <c r="AMH351" s="0"/>
      <c r="AMI351" s="0"/>
      <c r="AMJ351" s="0"/>
    </row>
    <row r="352" s="9" customFormat="true" ht="14.15" hidden="false" customHeight="true" outlineLevel="0" collapsed="false">
      <c r="A352" s="58" t="s">
        <v>507</v>
      </c>
      <c r="B352" s="59" t="s">
        <v>481</v>
      </c>
      <c r="C352" s="38" t="s">
        <v>145</v>
      </c>
      <c r="D352" s="39" t="n">
        <v>285</v>
      </c>
      <c r="E352" s="40"/>
      <c r="F352" s="41"/>
      <c r="G352" s="41" t="n">
        <v>2</v>
      </c>
      <c r="H352" s="41" t="n">
        <f aca="false">G352*E352</f>
        <v>0</v>
      </c>
      <c r="I352" s="42" t="s">
        <v>7</v>
      </c>
      <c r="J352" s="43" t="n">
        <f aca="false">K352*E352</f>
        <v>0</v>
      </c>
      <c r="K352" s="43" t="n">
        <v>54</v>
      </c>
      <c r="L352" s="44" t="n">
        <v>50</v>
      </c>
      <c r="N352" s="0"/>
      <c r="U352" s="2"/>
      <c r="V352" s="2"/>
      <c r="W352" s="2"/>
      <c r="X352" s="2"/>
      <c r="Y352" s="2"/>
      <c r="Z352" s="2"/>
      <c r="AA352" s="45"/>
      <c r="AB352" s="2"/>
      <c r="AMD352" s="0"/>
      <c r="AME352" s="0"/>
      <c r="AMF352" s="0"/>
      <c r="AMG352" s="0"/>
      <c r="AMH352" s="0"/>
      <c r="AMI352" s="0"/>
      <c r="AMJ352" s="0"/>
    </row>
    <row r="353" s="9" customFormat="true" ht="14.15" hidden="false" customHeight="true" outlineLevel="0" collapsed="false">
      <c r="A353" s="58" t="s">
        <v>507</v>
      </c>
      <c r="B353" s="59" t="s">
        <v>508</v>
      </c>
      <c r="C353" s="38" t="s">
        <v>372</v>
      </c>
      <c r="D353" s="39" t="n">
        <v>294</v>
      </c>
      <c r="E353" s="40"/>
      <c r="F353" s="41"/>
      <c r="G353" s="41" t="n">
        <v>2</v>
      </c>
      <c r="H353" s="41" t="n">
        <f aca="false">G353*E353</f>
        <v>0</v>
      </c>
      <c r="I353" s="42" t="s">
        <v>7</v>
      </c>
      <c r="J353" s="43" t="n">
        <f aca="false">K353*E353</f>
        <v>0</v>
      </c>
      <c r="K353" s="43" t="n">
        <v>104</v>
      </c>
      <c r="L353" s="44" t="n">
        <v>100</v>
      </c>
      <c r="N353" s="0"/>
      <c r="U353" s="2"/>
      <c r="V353" s="2"/>
      <c r="W353" s="2"/>
      <c r="X353" s="2"/>
      <c r="Y353" s="2"/>
      <c r="Z353" s="2"/>
      <c r="AA353" s="45"/>
      <c r="AB353" s="2"/>
      <c r="AMD353" s="0"/>
      <c r="AME353" s="0"/>
      <c r="AMF353" s="0"/>
      <c r="AMG353" s="0"/>
      <c r="AMH353" s="0"/>
      <c r="AMI353" s="0"/>
      <c r="AMJ353" s="0"/>
    </row>
    <row r="354" s="9" customFormat="true" ht="14.15" hidden="false" customHeight="true" outlineLevel="0" collapsed="false">
      <c r="A354" s="36" t="s">
        <v>507</v>
      </c>
      <c r="B354" s="37" t="s">
        <v>509</v>
      </c>
      <c r="C354" s="38" t="s">
        <v>510</v>
      </c>
      <c r="D354" s="39" t="n">
        <v>30</v>
      </c>
      <c r="E354" s="40"/>
      <c r="F354" s="47"/>
      <c r="G354" s="41" t="n">
        <v>3.1</v>
      </c>
      <c r="H354" s="41" t="n">
        <f aca="false">G354*E354</f>
        <v>0</v>
      </c>
      <c r="I354" s="61" t="s">
        <v>31</v>
      </c>
      <c r="J354" s="43" t="n">
        <f aca="false">K354*E354</f>
        <v>0</v>
      </c>
      <c r="K354" s="43" t="n">
        <v>6</v>
      </c>
      <c r="L354" s="44" t="n">
        <v>2.5</v>
      </c>
      <c r="N354" s="0"/>
      <c r="U354" s="2"/>
      <c r="V354" s="2"/>
      <c r="W354" s="2"/>
      <c r="X354" s="2"/>
      <c r="Y354" s="2"/>
      <c r="Z354" s="2"/>
      <c r="AA354" s="45"/>
      <c r="AB354" s="2"/>
      <c r="AMD354" s="0"/>
      <c r="AME354" s="0"/>
      <c r="AMF354" s="0"/>
      <c r="AMG354" s="0"/>
      <c r="AMH354" s="0"/>
      <c r="AMI354" s="0"/>
      <c r="AMJ354" s="0"/>
    </row>
    <row r="355" s="9" customFormat="true" ht="14.15" hidden="false" customHeight="true" outlineLevel="0" collapsed="false">
      <c r="A355" s="58" t="s">
        <v>507</v>
      </c>
      <c r="B355" s="59" t="s">
        <v>511</v>
      </c>
      <c r="C355" s="38" t="s">
        <v>158</v>
      </c>
      <c r="D355" s="39" t="n">
        <v>30</v>
      </c>
      <c r="E355" s="40"/>
      <c r="F355" s="41"/>
      <c r="G355" s="41" t="n">
        <v>3.1</v>
      </c>
      <c r="H355" s="41" t="n">
        <f aca="false">G355*E355</f>
        <v>0</v>
      </c>
      <c r="I355" s="42" t="s">
        <v>31</v>
      </c>
      <c r="J355" s="43" t="n">
        <f aca="false">K355*E355</f>
        <v>0</v>
      </c>
      <c r="K355" s="43" t="n">
        <v>5.5</v>
      </c>
      <c r="L355" s="44" t="n">
        <v>2</v>
      </c>
      <c r="N355" s="0"/>
      <c r="U355" s="2"/>
      <c r="V355" s="2"/>
      <c r="W355" s="2"/>
      <c r="X355" s="2"/>
      <c r="Y355" s="2"/>
      <c r="Z355" s="2"/>
      <c r="AA355" s="45"/>
      <c r="AB355" s="2"/>
      <c r="AMD355" s="0"/>
      <c r="AME355" s="0"/>
      <c r="AMF355" s="0"/>
      <c r="AMG355" s="0"/>
      <c r="AMH355" s="0"/>
      <c r="AMI355" s="0"/>
      <c r="AMJ355" s="0"/>
    </row>
    <row r="356" s="9" customFormat="true" ht="14.15" hidden="false" customHeight="true" outlineLevel="0" collapsed="false">
      <c r="A356" s="58" t="s">
        <v>512</v>
      </c>
      <c r="B356" s="59" t="s">
        <v>513</v>
      </c>
      <c r="C356" s="38" t="s">
        <v>72</v>
      </c>
      <c r="D356" s="39" t="n">
        <v>30</v>
      </c>
      <c r="E356" s="40"/>
      <c r="F356" s="41"/>
      <c r="G356" s="41" t="n">
        <v>3.1</v>
      </c>
      <c r="H356" s="41" t="n">
        <f aca="false">G356*E356</f>
        <v>0</v>
      </c>
      <c r="I356" s="42" t="s">
        <v>16</v>
      </c>
      <c r="J356" s="43" t="n">
        <f aca="false">K356*E356</f>
        <v>0</v>
      </c>
      <c r="K356" s="43" t="n">
        <v>3.75</v>
      </c>
      <c r="L356" s="44" t="n">
        <v>0.25</v>
      </c>
      <c r="N356" s="0"/>
      <c r="U356" s="2"/>
      <c r="V356" s="2"/>
      <c r="W356" s="2"/>
      <c r="X356" s="2"/>
      <c r="Y356" s="2"/>
      <c r="Z356" s="2"/>
      <c r="AA356" s="45"/>
      <c r="AB356" s="2"/>
      <c r="AMD356" s="0"/>
      <c r="AME356" s="0"/>
      <c r="AMF356" s="0"/>
      <c r="AMG356" s="0"/>
      <c r="AMH356" s="0"/>
      <c r="AMI356" s="0"/>
      <c r="AMJ356" s="0"/>
    </row>
    <row r="357" s="9" customFormat="true" ht="14.15" hidden="false" customHeight="true" outlineLevel="0" collapsed="false">
      <c r="A357" s="58" t="s">
        <v>514</v>
      </c>
      <c r="B357" s="59" t="s">
        <v>515</v>
      </c>
      <c r="C357" s="38" t="s">
        <v>75</v>
      </c>
      <c r="D357" s="39" t="n">
        <v>30</v>
      </c>
      <c r="E357" s="40"/>
      <c r="F357" s="41"/>
      <c r="G357" s="41" t="n">
        <v>3.1</v>
      </c>
      <c r="H357" s="41" t="n">
        <f aca="false">G357*E357</f>
        <v>0</v>
      </c>
      <c r="I357" s="42" t="s">
        <v>31</v>
      </c>
      <c r="J357" s="43" t="n">
        <f aca="false">K357*E357</f>
        <v>0</v>
      </c>
      <c r="K357" s="43" t="n">
        <v>4.5</v>
      </c>
      <c r="L357" s="44" t="n">
        <v>1</v>
      </c>
      <c r="N357" s="0"/>
      <c r="U357" s="2"/>
      <c r="V357" s="2"/>
      <c r="W357" s="2"/>
      <c r="X357" s="2"/>
      <c r="Y357" s="2"/>
      <c r="Z357" s="2"/>
      <c r="AA357" s="45"/>
      <c r="AB357" s="2"/>
      <c r="AMD357" s="0"/>
      <c r="AME357" s="0"/>
      <c r="AMF357" s="0"/>
      <c r="AMG357" s="0"/>
      <c r="AMH357" s="0"/>
      <c r="AMI357" s="0"/>
      <c r="AMJ357" s="0"/>
    </row>
    <row r="358" s="49" customFormat="true" ht="14.15" hidden="false" customHeight="true" outlineLevel="0" collapsed="false">
      <c r="A358" s="58" t="s">
        <v>516</v>
      </c>
      <c r="B358" s="59" t="s">
        <v>517</v>
      </c>
      <c r="C358" s="38" t="s">
        <v>75</v>
      </c>
      <c r="D358" s="39" t="n">
        <v>30</v>
      </c>
      <c r="E358" s="40"/>
      <c r="F358" s="41"/>
      <c r="G358" s="41" t="n">
        <v>3.1</v>
      </c>
      <c r="H358" s="41" t="n">
        <f aca="false">G358*E358</f>
        <v>0</v>
      </c>
      <c r="I358" s="42" t="s">
        <v>37</v>
      </c>
      <c r="J358" s="43" t="n">
        <f aca="false">K358*E358</f>
        <v>0</v>
      </c>
      <c r="K358" s="43" t="n">
        <v>4.5</v>
      </c>
      <c r="L358" s="44" t="n">
        <v>1</v>
      </c>
      <c r="N358" s="12"/>
      <c r="U358" s="50"/>
      <c r="V358" s="50"/>
      <c r="W358" s="50"/>
      <c r="X358" s="2"/>
      <c r="Y358" s="2"/>
      <c r="Z358" s="2"/>
      <c r="AA358" s="45"/>
      <c r="AB358" s="50"/>
      <c r="AMD358" s="12"/>
      <c r="AME358" s="12"/>
      <c r="AMF358" s="0"/>
      <c r="AMG358" s="0"/>
      <c r="AMH358" s="0"/>
      <c r="AMI358" s="0"/>
      <c r="AMJ358" s="0"/>
    </row>
    <row r="359" s="9" customFormat="true" ht="14.15" hidden="false" customHeight="true" outlineLevel="0" collapsed="false">
      <c r="A359" s="58" t="s">
        <v>516</v>
      </c>
      <c r="B359" s="59" t="s">
        <v>518</v>
      </c>
      <c r="C359" s="38" t="s">
        <v>75</v>
      </c>
      <c r="D359" s="39" t="n">
        <v>30</v>
      </c>
      <c r="E359" s="40"/>
      <c r="F359" s="41"/>
      <c r="G359" s="41" t="n">
        <v>3.1</v>
      </c>
      <c r="H359" s="41" t="n">
        <f aca="false">G359*E359</f>
        <v>0</v>
      </c>
      <c r="I359" s="42" t="s">
        <v>37</v>
      </c>
      <c r="J359" s="43" t="n">
        <f aca="false">K359*E359</f>
        <v>0</v>
      </c>
      <c r="K359" s="43" t="n">
        <v>4.5</v>
      </c>
      <c r="L359" s="44" t="n">
        <v>1</v>
      </c>
      <c r="N359" s="0"/>
      <c r="U359" s="2"/>
      <c r="V359" s="2"/>
      <c r="W359" s="2"/>
      <c r="X359" s="2"/>
      <c r="Y359" s="2"/>
      <c r="Z359" s="50"/>
      <c r="AA359" s="45"/>
      <c r="AB359" s="2"/>
      <c r="AMD359" s="0"/>
      <c r="AME359" s="0"/>
      <c r="AMF359" s="0"/>
      <c r="AMG359" s="0"/>
      <c r="AMH359" s="0"/>
      <c r="AMI359" s="0"/>
      <c r="AMJ359" s="0"/>
    </row>
    <row r="360" s="9" customFormat="true" ht="14.15" hidden="false" customHeight="true" outlineLevel="0" collapsed="false">
      <c r="A360" s="58" t="s">
        <v>516</v>
      </c>
      <c r="B360" s="59" t="s">
        <v>519</v>
      </c>
      <c r="C360" s="38" t="s">
        <v>75</v>
      </c>
      <c r="D360" s="39" t="n">
        <v>30</v>
      </c>
      <c r="E360" s="40"/>
      <c r="F360" s="41"/>
      <c r="G360" s="41" t="n">
        <v>3.1</v>
      </c>
      <c r="H360" s="41" t="n">
        <f aca="false">G360*E360</f>
        <v>0</v>
      </c>
      <c r="I360" s="42" t="s">
        <v>37</v>
      </c>
      <c r="J360" s="43" t="n">
        <f aca="false">K360*E360</f>
        <v>0</v>
      </c>
      <c r="K360" s="43" t="n">
        <v>4.5</v>
      </c>
      <c r="L360" s="44" t="n">
        <v>1</v>
      </c>
      <c r="N360" s="0"/>
      <c r="U360" s="2"/>
      <c r="V360" s="2"/>
      <c r="W360" s="2"/>
      <c r="X360" s="2"/>
      <c r="Y360" s="2"/>
      <c r="Z360" s="50"/>
      <c r="AA360" s="45"/>
      <c r="AB360" s="2"/>
      <c r="AMD360" s="0"/>
      <c r="AME360" s="0"/>
      <c r="AMF360" s="0"/>
      <c r="AMG360" s="0"/>
      <c r="AMH360" s="0"/>
      <c r="AMI360" s="0"/>
      <c r="AMJ360" s="0"/>
    </row>
    <row r="361" s="9" customFormat="true" ht="14.15" hidden="false" customHeight="true" outlineLevel="0" collapsed="false">
      <c r="A361" s="36" t="s">
        <v>516</v>
      </c>
      <c r="B361" s="37" t="s">
        <v>520</v>
      </c>
      <c r="C361" s="38" t="s">
        <v>75</v>
      </c>
      <c r="D361" s="39" t="n">
        <v>30</v>
      </c>
      <c r="E361" s="40"/>
      <c r="F361" s="47"/>
      <c r="G361" s="41" t="n">
        <v>3.1</v>
      </c>
      <c r="H361" s="41" t="n">
        <f aca="false">G361*E361</f>
        <v>0</v>
      </c>
      <c r="I361" s="42" t="s">
        <v>37</v>
      </c>
      <c r="J361" s="43" t="n">
        <f aca="false">K361*E361</f>
        <v>0</v>
      </c>
      <c r="K361" s="43" t="n">
        <v>4.5</v>
      </c>
      <c r="L361" s="44" t="n">
        <v>1</v>
      </c>
      <c r="M361" s="62"/>
      <c r="N361" s="0"/>
      <c r="U361" s="2"/>
      <c r="V361" s="2"/>
      <c r="W361" s="2"/>
      <c r="X361" s="2"/>
      <c r="Y361" s="2"/>
      <c r="Z361" s="2"/>
      <c r="AA361" s="45"/>
      <c r="AB361" s="2"/>
      <c r="AMD361" s="0"/>
      <c r="AME361" s="0"/>
      <c r="AMF361" s="0"/>
      <c r="AMG361" s="0"/>
      <c r="AMH361" s="0"/>
      <c r="AMI361" s="0"/>
      <c r="AMJ361" s="0"/>
    </row>
    <row r="362" s="9" customFormat="true" ht="14.15" hidden="false" customHeight="true" outlineLevel="0" collapsed="false">
      <c r="A362" s="58" t="s">
        <v>516</v>
      </c>
      <c r="B362" s="59" t="s">
        <v>521</v>
      </c>
      <c r="C362" s="38" t="s">
        <v>75</v>
      </c>
      <c r="D362" s="39" t="n">
        <v>30</v>
      </c>
      <c r="E362" s="40"/>
      <c r="F362" s="41"/>
      <c r="G362" s="41" t="n">
        <v>3.1</v>
      </c>
      <c r="H362" s="41" t="n">
        <f aca="false">G362*E362</f>
        <v>0</v>
      </c>
      <c r="I362" s="42" t="s">
        <v>37</v>
      </c>
      <c r="J362" s="43" t="n">
        <f aca="false">K362*E362</f>
        <v>0</v>
      </c>
      <c r="K362" s="43" t="n">
        <v>4.5</v>
      </c>
      <c r="L362" s="44" t="n">
        <v>1</v>
      </c>
      <c r="N362" s="0"/>
      <c r="U362" s="2"/>
      <c r="V362" s="2"/>
      <c r="W362" s="2"/>
      <c r="X362" s="2"/>
      <c r="Y362" s="2"/>
      <c r="Z362" s="2"/>
      <c r="AA362" s="45"/>
      <c r="AB362" s="2"/>
      <c r="AMD362" s="0"/>
      <c r="AME362" s="0"/>
      <c r="AMF362" s="0"/>
      <c r="AMG362" s="0"/>
      <c r="AMH362" s="0"/>
      <c r="AMI362" s="0"/>
      <c r="AMJ362" s="0"/>
    </row>
    <row r="363" s="9" customFormat="true" ht="14.15" hidden="false" customHeight="true" outlineLevel="0" collapsed="false">
      <c r="A363" s="58" t="s">
        <v>516</v>
      </c>
      <c r="B363" s="59" t="s">
        <v>522</v>
      </c>
      <c r="C363" s="38" t="s">
        <v>75</v>
      </c>
      <c r="D363" s="39" t="n">
        <v>30</v>
      </c>
      <c r="E363" s="40"/>
      <c r="F363" s="41"/>
      <c r="G363" s="41" t="n">
        <v>3.1</v>
      </c>
      <c r="H363" s="41" t="n">
        <f aca="false">G363*E363</f>
        <v>0</v>
      </c>
      <c r="I363" s="42" t="s">
        <v>37</v>
      </c>
      <c r="J363" s="43" t="n">
        <f aca="false">K363*E363</f>
        <v>0</v>
      </c>
      <c r="K363" s="43" t="n">
        <v>4.5</v>
      </c>
      <c r="L363" s="44" t="n">
        <v>1</v>
      </c>
      <c r="N363" s="0"/>
      <c r="U363" s="2"/>
      <c r="V363" s="2"/>
      <c r="W363" s="2"/>
      <c r="X363" s="2"/>
      <c r="Y363" s="2"/>
      <c r="Z363" s="2"/>
      <c r="AA363" s="45"/>
      <c r="AB363" s="2"/>
      <c r="AMD363" s="0"/>
      <c r="AME363" s="0"/>
      <c r="AMF363" s="0"/>
      <c r="AMG363" s="0"/>
      <c r="AMH363" s="0"/>
      <c r="AMI363" s="0"/>
      <c r="AMJ363" s="0"/>
    </row>
    <row r="364" s="9" customFormat="true" ht="14.15" hidden="false" customHeight="true" outlineLevel="0" collapsed="false">
      <c r="A364" s="58" t="s">
        <v>516</v>
      </c>
      <c r="B364" s="59" t="s">
        <v>523</v>
      </c>
      <c r="C364" s="38" t="s">
        <v>75</v>
      </c>
      <c r="D364" s="39" t="n">
        <v>30</v>
      </c>
      <c r="E364" s="40"/>
      <c r="F364" s="41"/>
      <c r="G364" s="41" t="n">
        <v>3.1</v>
      </c>
      <c r="H364" s="41" t="n">
        <f aca="false">G364*E364</f>
        <v>0</v>
      </c>
      <c r="I364" s="42" t="s">
        <v>37</v>
      </c>
      <c r="J364" s="43" t="n">
        <f aca="false">K364*E364</f>
        <v>0</v>
      </c>
      <c r="K364" s="43" t="n">
        <v>4.5</v>
      </c>
      <c r="L364" s="44" t="n">
        <v>1</v>
      </c>
      <c r="N364" s="0"/>
      <c r="U364" s="2"/>
      <c r="V364" s="2"/>
      <c r="W364" s="2"/>
      <c r="X364" s="2"/>
      <c r="Y364" s="2"/>
      <c r="Z364" s="2"/>
      <c r="AA364" s="45"/>
      <c r="AB364" s="2"/>
      <c r="AMD364" s="0"/>
      <c r="AME364" s="0"/>
      <c r="AMF364" s="0"/>
      <c r="AMG364" s="0"/>
      <c r="AMH364" s="0"/>
      <c r="AMI364" s="0"/>
      <c r="AMJ364" s="0"/>
    </row>
    <row r="365" s="9" customFormat="true" ht="14.15" hidden="false" customHeight="true" outlineLevel="0" collapsed="false">
      <c r="A365" s="58" t="s">
        <v>516</v>
      </c>
      <c r="B365" s="59" t="s">
        <v>524</v>
      </c>
      <c r="C365" s="38" t="s">
        <v>75</v>
      </c>
      <c r="D365" s="39" t="n">
        <v>30</v>
      </c>
      <c r="E365" s="40"/>
      <c r="F365" s="41"/>
      <c r="G365" s="41" t="n">
        <v>3.1</v>
      </c>
      <c r="H365" s="41" t="n">
        <f aca="false">G365*E365</f>
        <v>0</v>
      </c>
      <c r="I365" s="42" t="s">
        <v>37</v>
      </c>
      <c r="J365" s="43" t="n">
        <f aca="false">K365*E365</f>
        <v>0</v>
      </c>
      <c r="K365" s="43" t="n">
        <v>4.5</v>
      </c>
      <c r="L365" s="44" t="n">
        <v>1</v>
      </c>
      <c r="N365" s="0"/>
      <c r="U365" s="2"/>
      <c r="V365" s="2"/>
      <c r="W365" s="2"/>
      <c r="X365" s="2"/>
      <c r="Y365" s="2"/>
      <c r="Z365" s="2"/>
      <c r="AA365" s="45"/>
      <c r="AB365" s="2"/>
      <c r="AMD365" s="0"/>
      <c r="AME365" s="0"/>
      <c r="AMF365" s="0"/>
      <c r="AMG365" s="0"/>
      <c r="AMH365" s="0"/>
      <c r="AMI365" s="0"/>
      <c r="AMJ365" s="0"/>
    </row>
    <row r="366" s="9" customFormat="true" ht="14.15" hidden="false" customHeight="true" outlineLevel="0" collapsed="false">
      <c r="A366" s="58" t="s">
        <v>516</v>
      </c>
      <c r="B366" s="59" t="s">
        <v>525</v>
      </c>
      <c r="C366" s="38" t="s">
        <v>65</v>
      </c>
      <c r="D366" s="39" t="n">
        <v>30</v>
      </c>
      <c r="E366" s="40"/>
      <c r="F366" s="41"/>
      <c r="G366" s="41" t="n">
        <v>3.1</v>
      </c>
      <c r="H366" s="41" t="n">
        <f aca="false">G366*E366</f>
        <v>0</v>
      </c>
      <c r="I366" s="42" t="s">
        <v>37</v>
      </c>
      <c r="J366" s="43" t="n">
        <f aca="false">K366*E366</f>
        <v>0</v>
      </c>
      <c r="K366" s="43" t="n">
        <v>4</v>
      </c>
      <c r="L366" s="44" t="n">
        <v>0.5</v>
      </c>
      <c r="N366" s="0"/>
      <c r="U366" s="2"/>
      <c r="V366" s="2"/>
      <c r="W366" s="2"/>
      <c r="X366" s="2"/>
      <c r="Y366" s="2"/>
      <c r="Z366" s="2"/>
      <c r="AA366" s="45"/>
      <c r="AB366" s="2"/>
      <c r="AMD366" s="0"/>
      <c r="AME366" s="0"/>
      <c r="AMF366" s="0"/>
      <c r="AMG366" s="0"/>
      <c r="AMH366" s="0"/>
      <c r="AMI366" s="0"/>
      <c r="AMJ366" s="0"/>
    </row>
    <row r="367" s="9" customFormat="true" ht="14.15" hidden="false" customHeight="true" outlineLevel="0" collapsed="false">
      <c r="A367" s="58" t="s">
        <v>526</v>
      </c>
      <c r="B367" s="59" t="s">
        <v>527</v>
      </c>
      <c r="C367" s="38" t="s">
        <v>65</v>
      </c>
      <c r="D367" s="39" t="n">
        <v>30</v>
      </c>
      <c r="E367" s="40"/>
      <c r="F367" s="41"/>
      <c r="G367" s="41" t="n">
        <v>3.1</v>
      </c>
      <c r="H367" s="41" t="n">
        <f aca="false">G367*E367</f>
        <v>0</v>
      </c>
      <c r="I367" s="42" t="s">
        <v>16</v>
      </c>
      <c r="J367" s="43" t="n">
        <f aca="false">K367*E367</f>
        <v>0</v>
      </c>
      <c r="K367" s="43" t="n">
        <v>4</v>
      </c>
      <c r="L367" s="44" t="n">
        <v>0.5</v>
      </c>
      <c r="M367" s="62"/>
      <c r="N367" s="0"/>
      <c r="U367" s="2"/>
      <c r="V367" s="2"/>
      <c r="W367" s="2"/>
      <c r="X367" s="2"/>
      <c r="Y367" s="2"/>
      <c r="Z367" s="2"/>
      <c r="AA367" s="45"/>
      <c r="AB367" s="2"/>
      <c r="AMD367" s="0"/>
      <c r="AME367" s="0"/>
      <c r="AMF367" s="0"/>
      <c r="AMG367" s="0"/>
      <c r="AMH367" s="0"/>
      <c r="AMI367" s="0"/>
      <c r="AMJ367" s="0"/>
    </row>
    <row r="368" s="9" customFormat="true" ht="14.15" hidden="false" customHeight="true" outlineLevel="0" collapsed="false">
      <c r="A368" s="58" t="s">
        <v>528</v>
      </c>
      <c r="B368" s="59" t="s">
        <v>529</v>
      </c>
      <c r="C368" s="38" t="s">
        <v>65</v>
      </c>
      <c r="D368" s="39" t="n">
        <v>30</v>
      </c>
      <c r="E368" s="40"/>
      <c r="F368" s="41"/>
      <c r="G368" s="41" t="n">
        <v>3.1</v>
      </c>
      <c r="H368" s="41" t="n">
        <f aca="false">G368*E368</f>
        <v>0</v>
      </c>
      <c r="I368" s="42" t="s">
        <v>1</v>
      </c>
      <c r="J368" s="43" t="n">
        <f aca="false">K368*E368</f>
        <v>0</v>
      </c>
      <c r="K368" s="43" t="n">
        <v>4</v>
      </c>
      <c r="L368" s="44" t="n">
        <v>0.5</v>
      </c>
      <c r="N368" s="0"/>
      <c r="U368" s="2"/>
      <c r="V368" s="2"/>
      <c r="W368" s="2"/>
      <c r="X368" s="2"/>
      <c r="Y368" s="2"/>
      <c r="Z368" s="2"/>
      <c r="AA368" s="45"/>
      <c r="AB368" s="2"/>
      <c r="AMD368" s="0"/>
      <c r="AME368" s="0"/>
      <c r="AMF368" s="0"/>
      <c r="AMG368" s="0"/>
      <c r="AMH368" s="0"/>
      <c r="AMI368" s="0"/>
      <c r="AMJ368" s="0"/>
    </row>
    <row r="369" s="49" customFormat="true" ht="14.15" hidden="false" customHeight="true" outlineLevel="0" collapsed="false">
      <c r="A369" s="58" t="s">
        <v>528</v>
      </c>
      <c r="B369" s="59" t="s">
        <v>530</v>
      </c>
      <c r="C369" s="38" t="s">
        <v>65</v>
      </c>
      <c r="D369" s="39" t="n">
        <v>30</v>
      </c>
      <c r="E369" s="40"/>
      <c r="F369" s="41"/>
      <c r="G369" s="41" t="n">
        <v>3.1</v>
      </c>
      <c r="H369" s="41" t="n">
        <f aca="false">G369*E369</f>
        <v>0</v>
      </c>
      <c r="I369" s="42" t="s">
        <v>16</v>
      </c>
      <c r="J369" s="43" t="n">
        <f aca="false">K369*E369</f>
        <v>0</v>
      </c>
      <c r="K369" s="43" t="n">
        <v>4</v>
      </c>
      <c r="L369" s="44" t="n">
        <v>0.5</v>
      </c>
      <c r="N369" s="12"/>
      <c r="U369" s="50"/>
      <c r="V369" s="50"/>
      <c r="W369" s="50"/>
      <c r="X369" s="2"/>
      <c r="Y369" s="2"/>
      <c r="Z369" s="2"/>
      <c r="AA369" s="45"/>
      <c r="AB369" s="50"/>
      <c r="AMD369" s="12"/>
      <c r="AME369" s="12"/>
      <c r="AMF369" s="0"/>
      <c r="AMG369" s="0"/>
      <c r="AMH369" s="0"/>
      <c r="AMI369" s="0"/>
      <c r="AMJ369" s="0"/>
    </row>
    <row r="370" s="9" customFormat="true" ht="14.15" hidden="false" customHeight="true" outlineLevel="0" collapsed="false">
      <c r="A370" s="58" t="s">
        <v>531</v>
      </c>
      <c r="B370" s="59" t="s">
        <v>532</v>
      </c>
      <c r="C370" s="38" t="s">
        <v>148</v>
      </c>
      <c r="D370" s="39" t="n">
        <v>30</v>
      </c>
      <c r="E370" s="40"/>
      <c r="F370" s="41"/>
      <c r="G370" s="41" t="n">
        <v>3.1</v>
      </c>
      <c r="H370" s="41" t="n">
        <f aca="false">G370*E370</f>
        <v>0</v>
      </c>
      <c r="I370" s="42" t="s">
        <v>20</v>
      </c>
      <c r="J370" s="43" t="n">
        <f aca="false">K370*E370</f>
        <v>0</v>
      </c>
      <c r="K370" s="43" t="n">
        <v>3.7</v>
      </c>
      <c r="L370" s="44" t="n">
        <v>0.2</v>
      </c>
      <c r="N370" s="0"/>
      <c r="U370" s="2"/>
      <c r="V370" s="2"/>
      <c r="W370" s="2"/>
      <c r="X370" s="2"/>
      <c r="Y370" s="2"/>
      <c r="Z370" s="50"/>
      <c r="AA370" s="45"/>
      <c r="AB370" s="2"/>
      <c r="AMD370" s="0"/>
      <c r="AME370" s="0"/>
      <c r="AMF370" s="0"/>
      <c r="AMG370" s="0"/>
      <c r="AMH370" s="0"/>
      <c r="AMI370" s="0"/>
      <c r="AMJ370" s="0"/>
    </row>
    <row r="371" s="9" customFormat="true" ht="14.15" hidden="false" customHeight="true" outlineLevel="0" collapsed="false">
      <c r="A371" s="58" t="s">
        <v>533</v>
      </c>
      <c r="B371" s="59" t="s">
        <v>534</v>
      </c>
      <c r="C371" s="38" t="s">
        <v>65</v>
      </c>
      <c r="D371" s="39" t="n">
        <v>30</v>
      </c>
      <c r="E371" s="40"/>
      <c r="F371" s="41"/>
      <c r="G371" s="41" t="n">
        <v>3.1</v>
      </c>
      <c r="H371" s="41" t="n">
        <f aca="false">G371*E371</f>
        <v>0</v>
      </c>
      <c r="I371" s="42" t="s">
        <v>16</v>
      </c>
      <c r="J371" s="43" t="n">
        <f aca="false">K371*E371</f>
        <v>0</v>
      </c>
      <c r="K371" s="43" t="n">
        <v>4</v>
      </c>
      <c r="L371" s="44" t="n">
        <v>0.5</v>
      </c>
      <c r="N371" s="0"/>
      <c r="U371" s="2"/>
      <c r="V371" s="2"/>
      <c r="W371" s="2"/>
      <c r="X371" s="2"/>
      <c r="Y371" s="2"/>
      <c r="Z371" s="2"/>
      <c r="AA371" s="45"/>
      <c r="AB371" s="2"/>
      <c r="AMD371" s="0"/>
      <c r="AME371" s="0"/>
      <c r="AMF371" s="0"/>
      <c r="AMG371" s="0"/>
      <c r="AMH371" s="0"/>
      <c r="AMI371" s="0"/>
      <c r="AMJ371" s="0"/>
    </row>
    <row r="372" s="9" customFormat="true" ht="14.15" hidden="false" customHeight="true" outlineLevel="0" collapsed="false">
      <c r="A372" s="58" t="s">
        <v>533</v>
      </c>
      <c r="B372" s="59" t="s">
        <v>535</v>
      </c>
      <c r="C372" s="38" t="s">
        <v>65</v>
      </c>
      <c r="D372" s="39" t="n">
        <v>30</v>
      </c>
      <c r="E372" s="40"/>
      <c r="F372" s="41"/>
      <c r="G372" s="41" t="n">
        <v>3.1</v>
      </c>
      <c r="H372" s="41" t="n">
        <f aca="false">G372*E372</f>
        <v>0</v>
      </c>
      <c r="I372" s="42" t="s">
        <v>16</v>
      </c>
      <c r="J372" s="43" t="n">
        <f aca="false">K372*E372</f>
        <v>0</v>
      </c>
      <c r="K372" s="43" t="n">
        <v>4</v>
      </c>
      <c r="L372" s="44" t="n">
        <v>0.5</v>
      </c>
      <c r="N372" s="0"/>
      <c r="U372" s="2"/>
      <c r="V372" s="2"/>
      <c r="W372" s="2"/>
      <c r="X372" s="2"/>
      <c r="Y372" s="2"/>
      <c r="Z372" s="2"/>
      <c r="AA372" s="45"/>
      <c r="AB372" s="2"/>
      <c r="AMD372" s="0"/>
      <c r="AME372" s="0"/>
      <c r="AMF372" s="0"/>
      <c r="AMG372" s="0"/>
      <c r="AMH372" s="0"/>
      <c r="AMI372" s="0"/>
      <c r="AMJ372" s="0"/>
    </row>
    <row r="373" s="9" customFormat="true" ht="14.15" hidden="false" customHeight="true" outlineLevel="0" collapsed="false">
      <c r="A373" s="58" t="s">
        <v>536</v>
      </c>
      <c r="B373" s="59" t="s">
        <v>537</v>
      </c>
      <c r="C373" s="38" t="s">
        <v>158</v>
      </c>
      <c r="D373" s="39" t="n">
        <v>30</v>
      </c>
      <c r="E373" s="40"/>
      <c r="F373" s="41"/>
      <c r="G373" s="41" t="n">
        <v>3.1</v>
      </c>
      <c r="H373" s="41" t="n">
        <f aca="false">G373*E373</f>
        <v>0</v>
      </c>
      <c r="I373" s="42" t="s">
        <v>37</v>
      </c>
      <c r="J373" s="43" t="n">
        <f aca="false">K373*E373</f>
        <v>0</v>
      </c>
      <c r="K373" s="43" t="n">
        <v>5.5</v>
      </c>
      <c r="L373" s="44" t="n">
        <v>2</v>
      </c>
      <c r="N373" s="0"/>
      <c r="U373" s="2"/>
      <c r="V373" s="2"/>
      <c r="W373" s="2"/>
      <c r="X373" s="2"/>
      <c r="Y373" s="2"/>
      <c r="Z373" s="2"/>
      <c r="AA373" s="45"/>
      <c r="AB373" s="2"/>
      <c r="AMD373" s="0"/>
      <c r="AME373" s="0"/>
      <c r="AMF373" s="0"/>
      <c r="AMG373" s="0"/>
      <c r="AMH373" s="0"/>
      <c r="AMI373" s="0"/>
      <c r="AMJ373" s="0"/>
    </row>
    <row r="374" s="9" customFormat="true" ht="14.15" hidden="false" customHeight="true" outlineLevel="0" collapsed="false">
      <c r="A374" s="58" t="s">
        <v>536</v>
      </c>
      <c r="B374" s="59" t="s">
        <v>538</v>
      </c>
      <c r="C374" s="38" t="s">
        <v>162</v>
      </c>
      <c r="D374" s="39" t="n">
        <v>30</v>
      </c>
      <c r="E374" s="40"/>
      <c r="F374" s="41"/>
      <c r="G374" s="41" t="n">
        <v>3.1</v>
      </c>
      <c r="H374" s="41" t="n">
        <f aca="false">G374*E374</f>
        <v>0</v>
      </c>
      <c r="I374" s="42" t="s">
        <v>37</v>
      </c>
      <c r="J374" s="43" t="n">
        <f aca="false">K374*E374</f>
        <v>0</v>
      </c>
      <c r="K374" s="43" t="n">
        <v>5</v>
      </c>
      <c r="L374" s="44" t="n">
        <v>1.5</v>
      </c>
      <c r="N374" s="0"/>
      <c r="U374" s="2"/>
      <c r="V374" s="2"/>
      <c r="W374" s="2"/>
      <c r="X374" s="2"/>
      <c r="Y374" s="2"/>
      <c r="Z374" s="2"/>
      <c r="AA374" s="45"/>
      <c r="AB374" s="2"/>
      <c r="AMD374" s="0"/>
      <c r="AME374" s="0"/>
      <c r="AMF374" s="0"/>
      <c r="AMG374" s="0"/>
      <c r="AMH374" s="0"/>
      <c r="AMI374" s="0"/>
      <c r="AMJ374" s="0"/>
    </row>
    <row r="375" s="9" customFormat="true" ht="14.15" hidden="false" customHeight="true" outlineLevel="0" collapsed="false">
      <c r="A375" s="58" t="s">
        <v>536</v>
      </c>
      <c r="B375" s="59" t="s">
        <v>539</v>
      </c>
      <c r="C375" s="38" t="s">
        <v>162</v>
      </c>
      <c r="D375" s="39" t="n">
        <v>30</v>
      </c>
      <c r="E375" s="40"/>
      <c r="F375" s="41"/>
      <c r="G375" s="41" t="n">
        <v>3.1</v>
      </c>
      <c r="H375" s="41" t="n">
        <f aca="false">G375*E375</f>
        <v>0</v>
      </c>
      <c r="I375" s="42" t="s">
        <v>37</v>
      </c>
      <c r="J375" s="43" t="n">
        <f aca="false">K375*E375</f>
        <v>0</v>
      </c>
      <c r="K375" s="43" t="n">
        <v>5</v>
      </c>
      <c r="L375" s="44" t="n">
        <v>1.5</v>
      </c>
      <c r="N375" s="0"/>
      <c r="U375" s="2"/>
      <c r="V375" s="2"/>
      <c r="W375" s="2"/>
      <c r="X375" s="2"/>
      <c r="Y375" s="2"/>
      <c r="Z375" s="2"/>
      <c r="AA375" s="45"/>
      <c r="AB375" s="2"/>
      <c r="AMD375" s="0"/>
      <c r="AME375" s="0"/>
      <c r="AMF375" s="0"/>
      <c r="AMG375" s="0"/>
      <c r="AMH375" s="0"/>
      <c r="AMI375" s="0"/>
      <c r="AMJ375" s="0"/>
    </row>
    <row r="376" s="9" customFormat="true" ht="14.15" hidden="false" customHeight="true" outlineLevel="0" collapsed="false">
      <c r="A376" s="58" t="s">
        <v>536</v>
      </c>
      <c r="B376" s="59" t="s">
        <v>540</v>
      </c>
      <c r="C376" s="38" t="s">
        <v>158</v>
      </c>
      <c r="D376" s="39" t="n">
        <v>30</v>
      </c>
      <c r="E376" s="40"/>
      <c r="F376" s="41"/>
      <c r="G376" s="41" t="n">
        <v>3.1</v>
      </c>
      <c r="H376" s="41" t="n">
        <f aca="false">G376*E376</f>
        <v>0</v>
      </c>
      <c r="I376" s="42" t="s">
        <v>37</v>
      </c>
      <c r="J376" s="43" t="n">
        <f aca="false">K376*E376</f>
        <v>0</v>
      </c>
      <c r="K376" s="43" t="n">
        <v>5.5</v>
      </c>
      <c r="L376" s="44" t="n">
        <v>2</v>
      </c>
      <c r="N376" s="0"/>
      <c r="U376" s="2"/>
      <c r="V376" s="2"/>
      <c r="W376" s="2"/>
      <c r="X376" s="2"/>
      <c r="Y376" s="2"/>
      <c r="Z376" s="2"/>
      <c r="AA376" s="45"/>
      <c r="AB376" s="2"/>
      <c r="AMD376" s="0"/>
      <c r="AME376" s="0"/>
      <c r="AMF376" s="0"/>
      <c r="AMG376" s="0"/>
      <c r="AMH376" s="0"/>
      <c r="AMI376" s="0"/>
      <c r="AMJ376" s="0"/>
    </row>
    <row r="377" s="9" customFormat="true" ht="14.15" hidden="false" customHeight="true" outlineLevel="0" collapsed="false">
      <c r="A377" s="58" t="s">
        <v>536</v>
      </c>
      <c r="B377" s="59" t="s">
        <v>541</v>
      </c>
      <c r="C377" s="38" t="s">
        <v>158</v>
      </c>
      <c r="D377" s="39" t="n">
        <v>30</v>
      </c>
      <c r="E377" s="40"/>
      <c r="F377" s="41"/>
      <c r="G377" s="41" t="n">
        <v>3.1</v>
      </c>
      <c r="H377" s="41" t="n">
        <f aca="false">G377*E377</f>
        <v>0</v>
      </c>
      <c r="I377" s="42" t="s">
        <v>37</v>
      </c>
      <c r="J377" s="43" t="n">
        <f aca="false">K377*E377</f>
        <v>0</v>
      </c>
      <c r="K377" s="43" t="n">
        <v>5.5</v>
      </c>
      <c r="L377" s="44" t="n">
        <v>2</v>
      </c>
      <c r="N377" s="0"/>
      <c r="U377" s="2"/>
      <c r="V377" s="2"/>
      <c r="W377" s="2"/>
      <c r="X377" s="2"/>
      <c r="Y377" s="2"/>
      <c r="Z377" s="2"/>
      <c r="AA377" s="45"/>
      <c r="AB377" s="2"/>
      <c r="AMD377" s="0"/>
      <c r="AME377" s="0"/>
      <c r="AMF377" s="0"/>
      <c r="AMG377" s="0"/>
      <c r="AMH377" s="0"/>
      <c r="AMI377" s="0"/>
      <c r="AMJ377" s="0"/>
    </row>
    <row r="378" s="9" customFormat="true" ht="14.15" hidden="false" customHeight="true" outlineLevel="0" collapsed="false">
      <c r="A378" s="58" t="s">
        <v>536</v>
      </c>
      <c r="B378" s="59" t="s">
        <v>542</v>
      </c>
      <c r="C378" s="38" t="s">
        <v>158</v>
      </c>
      <c r="D378" s="39" t="n">
        <v>30</v>
      </c>
      <c r="E378" s="40"/>
      <c r="F378" s="41"/>
      <c r="G378" s="41" t="n">
        <v>3.1</v>
      </c>
      <c r="H378" s="41" t="n">
        <f aca="false">G378*E378</f>
        <v>0</v>
      </c>
      <c r="I378" s="42" t="s">
        <v>37</v>
      </c>
      <c r="J378" s="43" t="n">
        <f aca="false">K378*E378</f>
        <v>0</v>
      </c>
      <c r="K378" s="43" t="n">
        <v>5.5</v>
      </c>
      <c r="L378" s="44" t="n">
        <v>2</v>
      </c>
      <c r="N378" s="0"/>
      <c r="U378" s="2"/>
      <c r="V378" s="2"/>
      <c r="W378" s="2"/>
      <c r="X378" s="2"/>
      <c r="Y378" s="2"/>
      <c r="Z378" s="2"/>
      <c r="AA378" s="45"/>
      <c r="AB378" s="2"/>
      <c r="AMD378" s="0"/>
      <c r="AME378" s="0"/>
      <c r="AMF378" s="0"/>
      <c r="AMG378" s="0"/>
      <c r="AMH378" s="0"/>
      <c r="AMI378" s="0"/>
      <c r="AMJ378" s="0"/>
    </row>
    <row r="379" s="9" customFormat="true" ht="14.15" hidden="false" customHeight="true" outlineLevel="0" collapsed="false">
      <c r="A379" s="58" t="s">
        <v>536</v>
      </c>
      <c r="B379" s="59" t="s">
        <v>543</v>
      </c>
      <c r="C379" s="38" t="s">
        <v>158</v>
      </c>
      <c r="D379" s="39" t="n">
        <v>30</v>
      </c>
      <c r="E379" s="40"/>
      <c r="F379" s="41"/>
      <c r="G379" s="41" t="n">
        <v>3.1</v>
      </c>
      <c r="H379" s="41" t="n">
        <f aca="false">G379*E379</f>
        <v>0</v>
      </c>
      <c r="I379" s="42" t="s">
        <v>37</v>
      </c>
      <c r="J379" s="43" t="n">
        <f aca="false">K379*E379</f>
        <v>0</v>
      </c>
      <c r="K379" s="43" t="n">
        <v>5.5</v>
      </c>
      <c r="L379" s="44" t="n">
        <v>2</v>
      </c>
      <c r="N379" s="0"/>
      <c r="U379" s="2"/>
      <c r="V379" s="2"/>
      <c r="W379" s="2"/>
      <c r="X379" s="2"/>
      <c r="Y379" s="2"/>
      <c r="Z379" s="2"/>
      <c r="AA379" s="45"/>
      <c r="AB379" s="2"/>
      <c r="AMD379" s="0"/>
      <c r="AME379" s="0"/>
      <c r="AMF379" s="0"/>
      <c r="AMG379" s="0"/>
      <c r="AMH379" s="0"/>
      <c r="AMI379" s="0"/>
      <c r="AMJ379" s="0"/>
    </row>
    <row r="380" s="9" customFormat="true" ht="14.15" hidden="false" customHeight="true" outlineLevel="0" collapsed="false">
      <c r="A380" s="58" t="s">
        <v>536</v>
      </c>
      <c r="B380" s="59" t="s">
        <v>544</v>
      </c>
      <c r="C380" s="38" t="s">
        <v>158</v>
      </c>
      <c r="D380" s="39" t="n">
        <v>30</v>
      </c>
      <c r="E380" s="40"/>
      <c r="F380" s="41"/>
      <c r="G380" s="41" t="n">
        <v>3.1</v>
      </c>
      <c r="H380" s="41" t="n">
        <f aca="false">G380*E380</f>
        <v>0</v>
      </c>
      <c r="I380" s="42" t="s">
        <v>37</v>
      </c>
      <c r="J380" s="43" t="n">
        <f aca="false">K380*E380</f>
        <v>0</v>
      </c>
      <c r="K380" s="43" t="n">
        <v>5.5</v>
      </c>
      <c r="L380" s="44" t="n">
        <v>2</v>
      </c>
      <c r="N380" s="0"/>
      <c r="U380" s="2"/>
      <c r="V380" s="2"/>
      <c r="W380" s="2"/>
      <c r="X380" s="2"/>
      <c r="Y380" s="2"/>
      <c r="Z380" s="2"/>
      <c r="AA380" s="45"/>
      <c r="AB380" s="2"/>
      <c r="AMD380" s="0"/>
      <c r="AME380" s="0"/>
      <c r="AMF380" s="0"/>
      <c r="AMG380" s="0"/>
      <c r="AMH380" s="0"/>
      <c r="AMI380" s="0"/>
      <c r="AMJ380" s="0"/>
    </row>
    <row r="381" s="9" customFormat="true" ht="14.15" hidden="false" customHeight="true" outlineLevel="0" collapsed="false">
      <c r="A381" s="58" t="s">
        <v>536</v>
      </c>
      <c r="B381" s="59" t="s">
        <v>545</v>
      </c>
      <c r="C381" s="38" t="s">
        <v>162</v>
      </c>
      <c r="D381" s="39" t="n">
        <v>30</v>
      </c>
      <c r="E381" s="40"/>
      <c r="F381" s="41"/>
      <c r="G381" s="41" t="n">
        <v>3.1</v>
      </c>
      <c r="H381" s="41" t="n">
        <f aca="false">G381*E381</f>
        <v>0</v>
      </c>
      <c r="I381" s="42" t="s">
        <v>37</v>
      </c>
      <c r="J381" s="43" t="n">
        <f aca="false">K381*E381</f>
        <v>0</v>
      </c>
      <c r="K381" s="43" t="n">
        <v>5</v>
      </c>
      <c r="L381" s="44" t="n">
        <v>1.5</v>
      </c>
      <c r="N381" s="0"/>
      <c r="U381" s="2"/>
      <c r="V381" s="2"/>
      <c r="W381" s="2"/>
      <c r="X381" s="2"/>
      <c r="Y381" s="2"/>
      <c r="Z381" s="2"/>
      <c r="AA381" s="45"/>
      <c r="AB381" s="2"/>
      <c r="AMD381" s="0"/>
      <c r="AME381" s="0"/>
      <c r="AMF381" s="0"/>
      <c r="AMG381" s="0"/>
      <c r="AMH381" s="0"/>
      <c r="AMI381" s="0"/>
      <c r="AMJ381" s="0"/>
    </row>
    <row r="382" s="9" customFormat="true" ht="14.15" hidden="false" customHeight="true" outlineLevel="0" collapsed="false">
      <c r="A382" s="58" t="s">
        <v>536</v>
      </c>
      <c r="B382" s="59" t="s">
        <v>546</v>
      </c>
      <c r="C382" s="38" t="s">
        <v>158</v>
      </c>
      <c r="D382" s="39" t="n">
        <v>30</v>
      </c>
      <c r="E382" s="40"/>
      <c r="F382" s="41"/>
      <c r="G382" s="41" t="n">
        <v>3.1</v>
      </c>
      <c r="H382" s="41" t="n">
        <f aca="false">G382*E382</f>
        <v>0</v>
      </c>
      <c r="I382" s="42" t="s">
        <v>37</v>
      </c>
      <c r="J382" s="43" t="n">
        <f aca="false">K382*E382</f>
        <v>0</v>
      </c>
      <c r="K382" s="43" t="n">
        <v>5.5</v>
      </c>
      <c r="L382" s="44" t="n">
        <v>2</v>
      </c>
      <c r="N382" s="0"/>
      <c r="U382" s="2"/>
      <c r="V382" s="2"/>
      <c r="W382" s="2"/>
      <c r="X382" s="2"/>
      <c r="Y382" s="2"/>
      <c r="Z382" s="2"/>
      <c r="AA382" s="45"/>
      <c r="AB382" s="2"/>
      <c r="AMD382" s="0"/>
      <c r="AME382" s="0"/>
      <c r="AMF382" s="0"/>
      <c r="AMG382" s="0"/>
      <c r="AMH382" s="0"/>
      <c r="AMI382" s="0"/>
      <c r="AMJ382" s="0"/>
    </row>
    <row r="383" s="9" customFormat="true" ht="14.15" hidden="false" customHeight="true" outlineLevel="0" collapsed="false">
      <c r="A383" s="58" t="s">
        <v>536</v>
      </c>
      <c r="B383" s="59" t="s">
        <v>547</v>
      </c>
      <c r="C383" s="38" t="s">
        <v>162</v>
      </c>
      <c r="D383" s="39" t="n">
        <v>30</v>
      </c>
      <c r="E383" s="40"/>
      <c r="F383" s="41"/>
      <c r="G383" s="41" t="n">
        <v>3.1</v>
      </c>
      <c r="H383" s="41" t="n">
        <f aca="false">G383*E383</f>
        <v>0</v>
      </c>
      <c r="I383" s="42" t="s">
        <v>37</v>
      </c>
      <c r="J383" s="43" t="n">
        <f aca="false">K383*E383</f>
        <v>0</v>
      </c>
      <c r="K383" s="43" t="n">
        <v>5</v>
      </c>
      <c r="L383" s="44" t="n">
        <v>1.5</v>
      </c>
      <c r="N383" s="0"/>
      <c r="U383" s="2"/>
      <c r="V383" s="2"/>
      <c r="W383" s="2"/>
      <c r="X383" s="2"/>
      <c r="Y383" s="2"/>
      <c r="Z383" s="2"/>
      <c r="AA383" s="45"/>
      <c r="AB383" s="2"/>
      <c r="AMD383" s="0"/>
      <c r="AME383" s="0"/>
      <c r="AMF383" s="0"/>
      <c r="AMG383" s="0"/>
      <c r="AMH383" s="0"/>
      <c r="AMI383" s="0"/>
      <c r="AMJ383" s="0"/>
    </row>
    <row r="384" s="9" customFormat="true" ht="14.15" hidden="false" customHeight="true" outlineLevel="0" collapsed="false">
      <c r="A384" s="58" t="s">
        <v>536</v>
      </c>
      <c r="B384" s="59" t="s">
        <v>548</v>
      </c>
      <c r="C384" s="38" t="s">
        <v>162</v>
      </c>
      <c r="D384" s="39" t="n">
        <v>30</v>
      </c>
      <c r="E384" s="40"/>
      <c r="F384" s="41"/>
      <c r="G384" s="41" t="n">
        <v>3.1</v>
      </c>
      <c r="H384" s="41" t="n">
        <f aca="false">G384*E384</f>
        <v>0</v>
      </c>
      <c r="I384" s="42" t="s">
        <v>37</v>
      </c>
      <c r="J384" s="43" t="n">
        <f aca="false">K384*E384</f>
        <v>0</v>
      </c>
      <c r="K384" s="43" t="n">
        <v>5</v>
      </c>
      <c r="L384" s="44" t="n">
        <v>1.5</v>
      </c>
      <c r="N384" s="0"/>
      <c r="U384" s="2"/>
      <c r="V384" s="2"/>
      <c r="W384" s="2"/>
      <c r="X384" s="2"/>
      <c r="Y384" s="2"/>
      <c r="Z384" s="2"/>
      <c r="AA384" s="45"/>
      <c r="AB384" s="2"/>
      <c r="AMD384" s="0"/>
      <c r="AME384" s="0"/>
      <c r="AMF384" s="0"/>
      <c r="AMG384" s="0"/>
      <c r="AMH384" s="0"/>
      <c r="AMI384" s="0"/>
      <c r="AMJ384" s="0"/>
    </row>
    <row r="385" s="9" customFormat="true" ht="14.15" hidden="false" customHeight="true" outlineLevel="0" collapsed="false">
      <c r="A385" s="58" t="s">
        <v>536</v>
      </c>
      <c r="B385" s="59" t="s">
        <v>549</v>
      </c>
      <c r="C385" s="38" t="s">
        <v>75</v>
      </c>
      <c r="D385" s="39" t="n">
        <v>30</v>
      </c>
      <c r="E385" s="40"/>
      <c r="F385" s="41"/>
      <c r="G385" s="41" t="n">
        <v>3.1</v>
      </c>
      <c r="H385" s="41" t="n">
        <f aca="false">G385*E385</f>
        <v>0</v>
      </c>
      <c r="I385" s="42" t="s">
        <v>37</v>
      </c>
      <c r="J385" s="43" t="n">
        <f aca="false">K385*E385</f>
        <v>0</v>
      </c>
      <c r="K385" s="43" t="n">
        <v>4.5</v>
      </c>
      <c r="L385" s="44" t="n">
        <v>1</v>
      </c>
      <c r="N385" s="0"/>
      <c r="U385" s="2"/>
      <c r="V385" s="2"/>
      <c r="W385" s="2"/>
      <c r="X385" s="2"/>
      <c r="Y385" s="2"/>
      <c r="Z385" s="2"/>
      <c r="AA385" s="45"/>
      <c r="AB385" s="2"/>
      <c r="AMD385" s="0"/>
      <c r="AME385" s="0"/>
      <c r="AMF385" s="0"/>
      <c r="AMG385" s="0"/>
      <c r="AMH385" s="0"/>
      <c r="AMI385" s="0"/>
      <c r="AMJ385" s="0"/>
    </row>
    <row r="386" s="9" customFormat="true" ht="14.15" hidden="false" customHeight="true" outlineLevel="0" collapsed="false">
      <c r="A386" s="58" t="s">
        <v>536</v>
      </c>
      <c r="B386" s="59" t="s">
        <v>550</v>
      </c>
      <c r="C386" s="38" t="s">
        <v>158</v>
      </c>
      <c r="D386" s="39" t="n">
        <v>30</v>
      </c>
      <c r="E386" s="40"/>
      <c r="F386" s="41"/>
      <c r="G386" s="41" t="n">
        <v>3.1</v>
      </c>
      <c r="H386" s="41" t="n">
        <f aca="false">G386*E386</f>
        <v>0</v>
      </c>
      <c r="I386" s="42" t="s">
        <v>37</v>
      </c>
      <c r="J386" s="43" t="n">
        <f aca="false">K386*E386</f>
        <v>0</v>
      </c>
      <c r="K386" s="43" t="n">
        <v>5.5</v>
      </c>
      <c r="L386" s="44" t="n">
        <v>2</v>
      </c>
      <c r="N386" s="0"/>
      <c r="U386" s="2"/>
      <c r="V386" s="2"/>
      <c r="W386" s="2"/>
      <c r="X386" s="2"/>
      <c r="Y386" s="2"/>
      <c r="Z386" s="2"/>
      <c r="AA386" s="45"/>
      <c r="AB386" s="2"/>
      <c r="AMD386" s="0"/>
      <c r="AME386" s="0"/>
      <c r="AMF386" s="0"/>
      <c r="AMG386" s="0"/>
      <c r="AMH386" s="0"/>
      <c r="AMI386" s="0"/>
      <c r="AMJ386" s="0"/>
    </row>
    <row r="387" s="9" customFormat="true" ht="14.15" hidden="false" customHeight="true" outlineLevel="0" collapsed="false">
      <c r="A387" s="58" t="s">
        <v>536</v>
      </c>
      <c r="B387" s="59" t="s">
        <v>551</v>
      </c>
      <c r="C387" s="38" t="s">
        <v>162</v>
      </c>
      <c r="D387" s="39" t="n">
        <v>30</v>
      </c>
      <c r="E387" s="40"/>
      <c r="F387" s="41"/>
      <c r="G387" s="41" t="n">
        <v>3.1</v>
      </c>
      <c r="H387" s="41" t="n">
        <f aca="false">G387*E387</f>
        <v>0</v>
      </c>
      <c r="I387" s="42" t="s">
        <v>37</v>
      </c>
      <c r="J387" s="43" t="n">
        <f aca="false">K387*E387</f>
        <v>0</v>
      </c>
      <c r="K387" s="43" t="n">
        <v>5</v>
      </c>
      <c r="L387" s="44" t="n">
        <v>1.5</v>
      </c>
      <c r="N387" s="0"/>
      <c r="U387" s="2"/>
      <c r="V387" s="2"/>
      <c r="W387" s="2"/>
      <c r="X387" s="2"/>
      <c r="Y387" s="2"/>
      <c r="Z387" s="2"/>
      <c r="AA387" s="45"/>
      <c r="AB387" s="2"/>
      <c r="AMD387" s="0"/>
      <c r="AME387" s="0"/>
      <c r="AMF387" s="0"/>
      <c r="AMG387" s="0"/>
      <c r="AMH387" s="0"/>
      <c r="AMI387" s="0"/>
      <c r="AMJ387" s="0"/>
    </row>
    <row r="388" s="9" customFormat="true" ht="14.15" hidden="false" customHeight="true" outlineLevel="0" collapsed="false">
      <c r="A388" s="58" t="s">
        <v>552</v>
      </c>
      <c r="B388" s="59" t="s">
        <v>553</v>
      </c>
      <c r="C388" s="38" t="s">
        <v>75</v>
      </c>
      <c r="D388" s="39" t="n">
        <v>30</v>
      </c>
      <c r="E388" s="40"/>
      <c r="F388" s="41"/>
      <c r="G388" s="41" t="n">
        <v>3.1</v>
      </c>
      <c r="H388" s="41" t="n">
        <f aca="false">G388*E388</f>
        <v>0</v>
      </c>
      <c r="I388" s="42" t="s">
        <v>37</v>
      </c>
      <c r="J388" s="43" t="n">
        <f aca="false">K388*E388</f>
        <v>0</v>
      </c>
      <c r="K388" s="43" t="n">
        <v>4.5</v>
      </c>
      <c r="L388" s="44" t="n">
        <v>1</v>
      </c>
      <c r="N388" s="0"/>
      <c r="U388" s="2"/>
      <c r="V388" s="2"/>
      <c r="W388" s="2"/>
      <c r="X388" s="2"/>
      <c r="Y388" s="2"/>
      <c r="Z388" s="2"/>
      <c r="AA388" s="45"/>
      <c r="AB388" s="2"/>
      <c r="AMD388" s="0"/>
      <c r="AME388" s="0"/>
      <c r="AMF388" s="0"/>
      <c r="AMG388" s="0"/>
      <c r="AMH388" s="0"/>
      <c r="AMI388" s="0"/>
      <c r="AMJ388" s="0"/>
    </row>
    <row r="389" s="9" customFormat="true" ht="14.15" hidden="false" customHeight="true" outlineLevel="0" collapsed="false">
      <c r="A389" s="58" t="s">
        <v>554</v>
      </c>
      <c r="B389" s="59" t="s">
        <v>555</v>
      </c>
      <c r="C389" s="38" t="s">
        <v>158</v>
      </c>
      <c r="D389" s="39" t="n">
        <v>30</v>
      </c>
      <c r="E389" s="40"/>
      <c r="F389" s="41"/>
      <c r="G389" s="41" t="n">
        <v>3.1</v>
      </c>
      <c r="H389" s="41" t="n">
        <f aca="false">G389*E389</f>
        <v>0</v>
      </c>
      <c r="I389" s="42" t="s">
        <v>37</v>
      </c>
      <c r="J389" s="43" t="n">
        <f aca="false">K389*E389</f>
        <v>0</v>
      </c>
      <c r="K389" s="43" t="n">
        <v>5.5</v>
      </c>
      <c r="L389" s="44" t="n">
        <v>2</v>
      </c>
      <c r="N389" s="0"/>
      <c r="U389" s="2"/>
      <c r="V389" s="2"/>
      <c r="W389" s="2"/>
      <c r="X389" s="2"/>
      <c r="Y389" s="2"/>
      <c r="Z389" s="2"/>
      <c r="AA389" s="45"/>
      <c r="AB389" s="2"/>
      <c r="AMD389" s="0"/>
      <c r="AME389" s="0"/>
      <c r="AMF389" s="0"/>
      <c r="AMG389" s="0"/>
      <c r="AMH389" s="0"/>
      <c r="AMI389" s="0"/>
      <c r="AMJ389" s="0"/>
    </row>
    <row r="390" s="9" customFormat="true" ht="14.15" hidden="false" customHeight="true" outlineLevel="0" collapsed="false">
      <c r="A390" s="58" t="s">
        <v>554</v>
      </c>
      <c r="B390" s="59" t="s">
        <v>556</v>
      </c>
      <c r="C390" s="38" t="s">
        <v>75</v>
      </c>
      <c r="D390" s="39" t="n">
        <v>30</v>
      </c>
      <c r="E390" s="40"/>
      <c r="F390" s="41"/>
      <c r="G390" s="41" t="n">
        <v>3.1</v>
      </c>
      <c r="H390" s="41" t="n">
        <f aca="false">G390*E390</f>
        <v>0</v>
      </c>
      <c r="I390" s="42" t="s">
        <v>37</v>
      </c>
      <c r="J390" s="43" t="n">
        <f aca="false">K390*E390</f>
        <v>0</v>
      </c>
      <c r="K390" s="43" t="n">
        <v>4.5</v>
      </c>
      <c r="L390" s="44" t="n">
        <v>1</v>
      </c>
      <c r="N390" s="0"/>
      <c r="U390" s="2"/>
      <c r="V390" s="2"/>
      <c r="W390" s="2"/>
      <c r="X390" s="2"/>
      <c r="Y390" s="2"/>
      <c r="Z390" s="2"/>
      <c r="AA390" s="45"/>
      <c r="AB390" s="2"/>
      <c r="AMD390" s="0"/>
      <c r="AME390" s="0"/>
      <c r="AMF390" s="0"/>
      <c r="AMG390" s="0"/>
      <c r="AMH390" s="0"/>
      <c r="AMI390" s="0"/>
      <c r="AMJ390" s="0"/>
    </row>
    <row r="391" s="9" customFormat="true" ht="14.15" hidden="false" customHeight="true" outlineLevel="0" collapsed="false">
      <c r="A391" s="58" t="s">
        <v>557</v>
      </c>
      <c r="B391" s="59" t="s">
        <v>558</v>
      </c>
      <c r="C391" s="38" t="s">
        <v>158</v>
      </c>
      <c r="D391" s="39" t="n">
        <v>30</v>
      </c>
      <c r="E391" s="40"/>
      <c r="F391" s="41"/>
      <c r="G391" s="41" t="n">
        <v>3.1</v>
      </c>
      <c r="H391" s="41" t="n">
        <f aca="false">G391*E391</f>
        <v>0</v>
      </c>
      <c r="I391" s="42" t="s">
        <v>34</v>
      </c>
      <c r="J391" s="43" t="n">
        <f aca="false">K391*E391</f>
        <v>0</v>
      </c>
      <c r="K391" s="43" t="n">
        <v>5.5</v>
      </c>
      <c r="L391" s="44" t="n">
        <v>2</v>
      </c>
      <c r="N391" s="0"/>
      <c r="U391" s="2"/>
      <c r="V391" s="2"/>
      <c r="W391" s="2"/>
      <c r="X391" s="2"/>
      <c r="Y391" s="2"/>
      <c r="Z391" s="2"/>
      <c r="AA391" s="45"/>
      <c r="AB391" s="2"/>
      <c r="AMD391" s="0"/>
      <c r="AME391" s="0"/>
      <c r="AMF391" s="0"/>
      <c r="AMG391" s="0"/>
      <c r="AMH391" s="0"/>
      <c r="AMI391" s="0"/>
      <c r="AMJ391" s="0"/>
    </row>
    <row r="392" s="9" customFormat="true" ht="14.15" hidden="false" customHeight="true" outlineLevel="0" collapsed="false">
      <c r="A392" s="58" t="s">
        <v>559</v>
      </c>
      <c r="B392" s="59"/>
      <c r="C392" s="38" t="s">
        <v>65</v>
      </c>
      <c r="D392" s="39" t="n">
        <v>30</v>
      </c>
      <c r="E392" s="40"/>
      <c r="F392" s="41"/>
      <c r="G392" s="41" t="n">
        <v>3.1</v>
      </c>
      <c r="H392" s="41" t="n">
        <f aca="false">G392*E392</f>
        <v>0</v>
      </c>
      <c r="I392" s="42" t="s">
        <v>1</v>
      </c>
      <c r="J392" s="43" t="n">
        <f aca="false">K392*E392</f>
        <v>0</v>
      </c>
      <c r="K392" s="43" t="n">
        <v>4</v>
      </c>
      <c r="L392" s="44" t="n">
        <v>0.5</v>
      </c>
      <c r="N392" s="0"/>
      <c r="U392" s="2"/>
      <c r="V392" s="2"/>
      <c r="W392" s="2"/>
      <c r="X392" s="2"/>
      <c r="Y392" s="2"/>
      <c r="Z392" s="2"/>
      <c r="AA392" s="45"/>
      <c r="AB392" s="2"/>
      <c r="AMD392" s="0"/>
      <c r="AME392" s="0"/>
      <c r="AMF392" s="0"/>
      <c r="AMG392" s="0"/>
      <c r="AMH392" s="0"/>
      <c r="AMI392" s="0"/>
      <c r="AMJ392" s="0"/>
    </row>
    <row r="393" s="9" customFormat="true" ht="14.15" hidden="false" customHeight="true" outlineLevel="0" collapsed="false">
      <c r="A393" s="58" t="s">
        <v>560</v>
      </c>
      <c r="B393" s="59" t="s">
        <v>561</v>
      </c>
      <c r="C393" s="38" t="s">
        <v>136</v>
      </c>
      <c r="D393" s="39" t="n">
        <v>175</v>
      </c>
      <c r="E393" s="40"/>
      <c r="F393" s="41"/>
      <c r="G393" s="41" t="n">
        <v>2</v>
      </c>
      <c r="H393" s="41" t="n">
        <f aca="false">G393*E393</f>
        <v>0</v>
      </c>
      <c r="I393" s="42" t="s">
        <v>7</v>
      </c>
      <c r="J393" s="43" t="n">
        <f aca="false">K393*E393</f>
        <v>0</v>
      </c>
      <c r="K393" s="43" t="n">
        <v>205.5</v>
      </c>
      <c r="L393" s="44" t="n">
        <v>200</v>
      </c>
      <c r="N393" s="0"/>
      <c r="U393" s="2"/>
      <c r="V393" s="2"/>
      <c r="W393" s="2"/>
      <c r="X393" s="2"/>
      <c r="Y393" s="2"/>
      <c r="Z393" s="2"/>
      <c r="AA393" s="45"/>
      <c r="AB393" s="2"/>
      <c r="AMD393" s="0"/>
      <c r="AME393" s="0"/>
      <c r="AMF393" s="0"/>
      <c r="AMG393" s="0"/>
      <c r="AMH393" s="0"/>
      <c r="AMI393" s="0"/>
      <c r="AMJ393" s="0"/>
    </row>
    <row r="394" s="9" customFormat="true" ht="14.15" hidden="false" customHeight="true" outlineLevel="0" collapsed="false">
      <c r="A394" s="58" t="s">
        <v>562</v>
      </c>
      <c r="B394" s="59" t="s">
        <v>563</v>
      </c>
      <c r="C394" s="38" t="s">
        <v>62</v>
      </c>
      <c r="D394" s="39" t="n">
        <v>30</v>
      </c>
      <c r="E394" s="40"/>
      <c r="F394" s="41"/>
      <c r="G394" s="41" t="n">
        <v>3.1</v>
      </c>
      <c r="H394" s="41" t="n">
        <f aca="false">G394*E394</f>
        <v>0</v>
      </c>
      <c r="I394" s="42" t="s">
        <v>3</v>
      </c>
      <c r="J394" s="43" t="n">
        <f aca="false">K394*E394</f>
        <v>0</v>
      </c>
      <c r="K394" s="43" t="n">
        <v>3.6</v>
      </c>
      <c r="L394" s="44" t="n">
        <v>0.1</v>
      </c>
      <c r="N394" s="0"/>
      <c r="U394" s="2"/>
      <c r="V394" s="2"/>
      <c r="W394" s="2"/>
      <c r="X394" s="2"/>
      <c r="Y394" s="2"/>
      <c r="Z394" s="2"/>
      <c r="AA394" s="45"/>
      <c r="AB394" s="2"/>
      <c r="AMD394" s="0"/>
      <c r="AME394" s="0"/>
      <c r="AMF394" s="0"/>
      <c r="AMG394" s="0"/>
      <c r="AMH394" s="0"/>
      <c r="AMI394" s="0"/>
      <c r="AMJ394" s="0"/>
    </row>
    <row r="395" s="9" customFormat="true" ht="14.15" hidden="false" customHeight="true" outlineLevel="0" collapsed="false">
      <c r="A395" s="58" t="s">
        <v>564</v>
      </c>
      <c r="B395" s="59" t="s">
        <v>155</v>
      </c>
      <c r="C395" s="38" t="s">
        <v>148</v>
      </c>
      <c r="D395" s="39" t="n">
        <v>30</v>
      </c>
      <c r="E395" s="40"/>
      <c r="F395" s="41"/>
      <c r="G395" s="41" t="n">
        <v>3.1</v>
      </c>
      <c r="H395" s="41" t="n">
        <f aca="false">G395*E395</f>
        <v>0</v>
      </c>
      <c r="I395" s="42" t="s">
        <v>3</v>
      </c>
      <c r="J395" s="43" t="n">
        <f aca="false">K395*E395</f>
        <v>0</v>
      </c>
      <c r="K395" s="43" t="n">
        <v>3.7</v>
      </c>
      <c r="L395" s="44" t="n">
        <v>0.2</v>
      </c>
      <c r="N395" s="0"/>
      <c r="U395" s="2"/>
      <c r="V395" s="2"/>
      <c r="W395" s="2"/>
      <c r="X395" s="2"/>
      <c r="Y395" s="2"/>
      <c r="Z395" s="2"/>
      <c r="AA395" s="45"/>
      <c r="AB395" s="2"/>
      <c r="AMD395" s="0"/>
      <c r="AME395" s="0"/>
      <c r="AMF395" s="0"/>
      <c r="AMG395" s="0"/>
      <c r="AMH395" s="0"/>
      <c r="AMI395" s="0"/>
      <c r="AMJ395" s="0"/>
    </row>
    <row r="396" s="9" customFormat="true" ht="14.15" hidden="false" customHeight="true" outlineLevel="0" collapsed="false">
      <c r="A396" s="58" t="s">
        <v>565</v>
      </c>
      <c r="B396" s="59" t="s">
        <v>566</v>
      </c>
      <c r="C396" s="38" t="s">
        <v>75</v>
      </c>
      <c r="D396" s="39" t="n">
        <v>30</v>
      </c>
      <c r="E396" s="40"/>
      <c r="F396" s="41"/>
      <c r="G396" s="41" t="n">
        <v>3.1</v>
      </c>
      <c r="H396" s="41" t="n">
        <f aca="false">G396*E396</f>
        <v>0</v>
      </c>
      <c r="I396" s="42" t="s">
        <v>31</v>
      </c>
      <c r="J396" s="43" t="n">
        <f aca="false">K396*E396</f>
        <v>0</v>
      </c>
      <c r="K396" s="43" t="n">
        <v>4.5</v>
      </c>
      <c r="L396" s="44" t="n">
        <v>1</v>
      </c>
      <c r="N396" s="0"/>
      <c r="U396" s="2"/>
      <c r="V396" s="2"/>
      <c r="W396" s="2"/>
      <c r="X396" s="2"/>
      <c r="Y396" s="2"/>
      <c r="Z396" s="2"/>
      <c r="AA396" s="45"/>
      <c r="AB396" s="2"/>
      <c r="AMD396" s="0"/>
      <c r="AME396" s="0"/>
      <c r="AMF396" s="0"/>
      <c r="AMG396" s="0"/>
      <c r="AMH396" s="0"/>
      <c r="AMI396" s="0"/>
      <c r="AMJ396" s="0"/>
    </row>
    <row r="397" s="9" customFormat="true" ht="14.15" hidden="false" customHeight="true" outlineLevel="0" collapsed="false">
      <c r="A397" s="58" t="s">
        <v>567</v>
      </c>
      <c r="B397" s="59" t="s">
        <v>568</v>
      </c>
      <c r="C397" s="38" t="s">
        <v>158</v>
      </c>
      <c r="D397" s="39" t="n">
        <v>30</v>
      </c>
      <c r="E397" s="40"/>
      <c r="F397" s="41"/>
      <c r="G397" s="41" t="n">
        <v>3.1</v>
      </c>
      <c r="H397" s="41" t="n">
        <f aca="false">G397*E397</f>
        <v>0</v>
      </c>
      <c r="I397" s="42" t="s">
        <v>37</v>
      </c>
      <c r="J397" s="43" t="n">
        <f aca="false">K397*E397</f>
        <v>0</v>
      </c>
      <c r="K397" s="43" t="n">
        <v>5.5</v>
      </c>
      <c r="L397" s="44" t="n">
        <v>2</v>
      </c>
      <c r="N397" s="0"/>
      <c r="U397" s="2"/>
      <c r="V397" s="2"/>
      <c r="W397" s="2"/>
      <c r="X397" s="2"/>
      <c r="Y397" s="2"/>
      <c r="Z397" s="2"/>
      <c r="AA397" s="45"/>
      <c r="AB397" s="2"/>
      <c r="AMD397" s="0"/>
      <c r="AME397" s="0"/>
      <c r="AMF397" s="0"/>
      <c r="AMG397" s="0"/>
      <c r="AMH397" s="0"/>
      <c r="AMI397" s="0"/>
      <c r="AMJ397" s="0"/>
    </row>
    <row r="398" s="9" customFormat="true" ht="14.15" hidden="false" customHeight="true" outlineLevel="0" collapsed="false">
      <c r="A398" s="58" t="s">
        <v>567</v>
      </c>
      <c r="B398" s="59" t="s">
        <v>569</v>
      </c>
      <c r="C398" s="38" t="s">
        <v>158</v>
      </c>
      <c r="D398" s="39" t="n">
        <v>30</v>
      </c>
      <c r="E398" s="40"/>
      <c r="F398" s="41"/>
      <c r="G398" s="41" t="n">
        <v>3.1</v>
      </c>
      <c r="H398" s="41" t="n">
        <f aca="false">G398*E398</f>
        <v>0</v>
      </c>
      <c r="I398" s="42" t="s">
        <v>37</v>
      </c>
      <c r="J398" s="43" t="n">
        <f aca="false">K398*E398</f>
        <v>0</v>
      </c>
      <c r="K398" s="43" t="n">
        <v>5.5</v>
      </c>
      <c r="L398" s="44" t="n">
        <v>2</v>
      </c>
      <c r="N398" s="0"/>
      <c r="U398" s="2"/>
      <c r="V398" s="2"/>
      <c r="W398" s="2"/>
      <c r="X398" s="2"/>
      <c r="Y398" s="2"/>
      <c r="Z398" s="2"/>
      <c r="AA398" s="45"/>
      <c r="AB398" s="2"/>
      <c r="AMD398" s="0"/>
      <c r="AME398" s="0"/>
      <c r="AMF398" s="0"/>
      <c r="AMG398" s="0"/>
      <c r="AMH398" s="0"/>
      <c r="AMI398" s="0"/>
      <c r="AMJ398" s="0"/>
    </row>
    <row r="399" s="9" customFormat="true" ht="14.15" hidden="false" customHeight="true" outlineLevel="0" collapsed="false">
      <c r="A399" s="58" t="s">
        <v>567</v>
      </c>
      <c r="B399" s="59" t="s">
        <v>570</v>
      </c>
      <c r="C399" s="38" t="s">
        <v>158</v>
      </c>
      <c r="D399" s="39" t="n">
        <v>30</v>
      </c>
      <c r="E399" s="40"/>
      <c r="F399" s="41"/>
      <c r="G399" s="41" t="n">
        <v>3.1</v>
      </c>
      <c r="H399" s="41" t="n">
        <f aca="false">G399*E399</f>
        <v>0</v>
      </c>
      <c r="I399" s="42" t="s">
        <v>37</v>
      </c>
      <c r="J399" s="43" t="n">
        <f aca="false">K399*E399</f>
        <v>0</v>
      </c>
      <c r="K399" s="43" t="n">
        <v>5.5</v>
      </c>
      <c r="L399" s="44" t="n">
        <v>2</v>
      </c>
      <c r="N399" s="0"/>
      <c r="U399" s="2"/>
      <c r="V399" s="2"/>
      <c r="W399" s="2"/>
      <c r="X399" s="2"/>
      <c r="Y399" s="2"/>
      <c r="Z399" s="2"/>
      <c r="AA399" s="45"/>
      <c r="AB399" s="2"/>
      <c r="AMD399" s="0"/>
      <c r="AME399" s="0"/>
      <c r="AMF399" s="0"/>
      <c r="AMG399" s="0"/>
      <c r="AMH399" s="0"/>
      <c r="AMI399" s="0"/>
      <c r="AMJ399" s="0"/>
    </row>
    <row r="400" s="9" customFormat="true" ht="14.15" hidden="false" customHeight="true" outlineLevel="0" collapsed="false">
      <c r="A400" s="58" t="s">
        <v>567</v>
      </c>
      <c r="B400" s="59" t="s">
        <v>571</v>
      </c>
      <c r="C400" s="38" t="s">
        <v>158</v>
      </c>
      <c r="D400" s="39" t="n">
        <v>30</v>
      </c>
      <c r="E400" s="40"/>
      <c r="F400" s="41"/>
      <c r="G400" s="41" t="n">
        <v>3.1</v>
      </c>
      <c r="H400" s="41" t="n">
        <f aca="false">G400*E400</f>
        <v>0</v>
      </c>
      <c r="I400" s="42" t="s">
        <v>37</v>
      </c>
      <c r="J400" s="43" t="n">
        <f aca="false">K400*E400</f>
        <v>0</v>
      </c>
      <c r="K400" s="43" t="n">
        <v>5.5</v>
      </c>
      <c r="L400" s="44" t="n">
        <v>2</v>
      </c>
      <c r="N400" s="0"/>
      <c r="U400" s="2"/>
      <c r="V400" s="2"/>
      <c r="W400" s="2"/>
      <c r="X400" s="2"/>
      <c r="Y400" s="2"/>
      <c r="Z400" s="2"/>
      <c r="AA400" s="45"/>
      <c r="AB400" s="2"/>
      <c r="AMD400" s="0"/>
      <c r="AME400" s="0"/>
      <c r="AMF400" s="0"/>
      <c r="AMG400" s="0"/>
      <c r="AMH400" s="0"/>
      <c r="AMI400" s="0"/>
      <c r="AMJ400" s="0"/>
    </row>
    <row r="401" s="9" customFormat="true" ht="14.15" hidden="false" customHeight="true" outlineLevel="0" collapsed="false">
      <c r="A401" s="58" t="s">
        <v>567</v>
      </c>
      <c r="B401" s="59" t="s">
        <v>572</v>
      </c>
      <c r="C401" s="38" t="s">
        <v>158</v>
      </c>
      <c r="D401" s="39" t="n">
        <v>30</v>
      </c>
      <c r="E401" s="40"/>
      <c r="F401" s="41"/>
      <c r="G401" s="41" t="n">
        <v>3.1</v>
      </c>
      <c r="H401" s="41" t="n">
        <f aca="false">G401*E401</f>
        <v>0</v>
      </c>
      <c r="I401" s="42" t="s">
        <v>37</v>
      </c>
      <c r="J401" s="43" t="n">
        <f aca="false">K401*E401</f>
        <v>0</v>
      </c>
      <c r="K401" s="43" t="n">
        <v>5.5</v>
      </c>
      <c r="L401" s="44" t="n">
        <v>2</v>
      </c>
      <c r="N401" s="0"/>
      <c r="U401" s="2"/>
      <c r="V401" s="2"/>
      <c r="W401" s="2"/>
      <c r="X401" s="2"/>
      <c r="Y401" s="2"/>
      <c r="Z401" s="2"/>
      <c r="AA401" s="45"/>
      <c r="AB401" s="2"/>
      <c r="AMD401" s="0"/>
      <c r="AME401" s="0"/>
      <c r="AMF401" s="0"/>
      <c r="AMG401" s="0"/>
      <c r="AMH401" s="0"/>
      <c r="AMI401" s="0"/>
      <c r="AMJ401" s="0"/>
    </row>
    <row r="402" s="9" customFormat="true" ht="14.15" hidden="false" customHeight="true" outlineLevel="0" collapsed="false">
      <c r="A402" s="58" t="s">
        <v>573</v>
      </c>
      <c r="B402" s="59" t="s">
        <v>574</v>
      </c>
      <c r="C402" s="38" t="s">
        <v>75</v>
      </c>
      <c r="D402" s="39" t="n">
        <v>30</v>
      </c>
      <c r="E402" s="40"/>
      <c r="F402" s="41"/>
      <c r="G402" s="41" t="n">
        <v>3.1</v>
      </c>
      <c r="H402" s="41" t="n">
        <f aca="false">G402*E402</f>
        <v>0</v>
      </c>
      <c r="I402" s="42" t="s">
        <v>23</v>
      </c>
      <c r="J402" s="43" t="n">
        <f aca="false">K402*E402</f>
        <v>0</v>
      </c>
      <c r="K402" s="43" t="n">
        <v>4.5</v>
      </c>
      <c r="L402" s="44" t="n">
        <v>1</v>
      </c>
      <c r="N402" s="0"/>
      <c r="U402" s="2"/>
      <c r="V402" s="2"/>
      <c r="W402" s="2"/>
      <c r="X402" s="2"/>
      <c r="Y402" s="2"/>
      <c r="Z402" s="2"/>
      <c r="AA402" s="45"/>
      <c r="AB402" s="2"/>
      <c r="AMD402" s="0"/>
      <c r="AME402" s="0"/>
      <c r="AMF402" s="0"/>
      <c r="AMG402" s="0"/>
      <c r="AMH402" s="0"/>
      <c r="AMI402" s="0"/>
      <c r="AMJ402" s="0"/>
    </row>
    <row r="403" s="9" customFormat="true" ht="14.15" hidden="false" customHeight="true" outlineLevel="0" collapsed="false">
      <c r="A403" s="58" t="s">
        <v>575</v>
      </c>
      <c r="B403" s="59" t="s">
        <v>576</v>
      </c>
      <c r="C403" s="38" t="s">
        <v>75</v>
      </c>
      <c r="D403" s="39" t="n">
        <v>30</v>
      </c>
      <c r="E403" s="40"/>
      <c r="F403" s="41"/>
      <c r="G403" s="41" t="n">
        <v>3.1</v>
      </c>
      <c r="H403" s="41" t="n">
        <f aca="false">G403*E403</f>
        <v>0</v>
      </c>
      <c r="I403" s="42" t="s">
        <v>34</v>
      </c>
      <c r="J403" s="43" t="n">
        <f aca="false">K403*E403</f>
        <v>0</v>
      </c>
      <c r="K403" s="43" t="n">
        <v>4.5</v>
      </c>
      <c r="L403" s="44" t="n">
        <v>1</v>
      </c>
      <c r="N403" s="0"/>
      <c r="U403" s="2"/>
      <c r="V403" s="2"/>
      <c r="W403" s="2"/>
      <c r="X403" s="2"/>
      <c r="Y403" s="2"/>
      <c r="Z403" s="2"/>
      <c r="AA403" s="45"/>
      <c r="AB403" s="2"/>
      <c r="AMD403" s="0"/>
      <c r="AME403" s="0"/>
      <c r="AMF403" s="0"/>
      <c r="AMG403" s="0"/>
      <c r="AMH403" s="0"/>
      <c r="AMI403" s="0"/>
      <c r="AMJ403" s="0"/>
    </row>
    <row r="404" s="9" customFormat="true" ht="14.15" hidden="false" customHeight="true" outlineLevel="0" collapsed="false">
      <c r="A404" s="58" t="s">
        <v>575</v>
      </c>
      <c r="B404" s="59" t="s">
        <v>577</v>
      </c>
      <c r="C404" s="38" t="s">
        <v>75</v>
      </c>
      <c r="D404" s="39" t="n">
        <v>30</v>
      </c>
      <c r="E404" s="40"/>
      <c r="F404" s="41"/>
      <c r="G404" s="41" t="n">
        <v>3.1</v>
      </c>
      <c r="H404" s="41" t="n">
        <f aca="false">G404*E404</f>
        <v>0</v>
      </c>
      <c r="I404" s="42" t="s">
        <v>34</v>
      </c>
      <c r="J404" s="43" t="n">
        <f aca="false">K404*E404</f>
        <v>0</v>
      </c>
      <c r="K404" s="43" t="n">
        <v>4.5</v>
      </c>
      <c r="L404" s="44" t="n">
        <v>1</v>
      </c>
      <c r="N404" s="0"/>
      <c r="U404" s="2"/>
      <c r="V404" s="2"/>
      <c r="W404" s="2"/>
      <c r="X404" s="2"/>
      <c r="Y404" s="2"/>
      <c r="Z404" s="2"/>
      <c r="AA404" s="45"/>
      <c r="AB404" s="2"/>
      <c r="AMD404" s="0"/>
      <c r="AME404" s="0"/>
      <c r="AMF404" s="0"/>
      <c r="AMG404" s="0"/>
      <c r="AMH404" s="0"/>
      <c r="AMI404" s="0"/>
      <c r="AMJ404" s="0"/>
    </row>
    <row r="405" s="9" customFormat="true" ht="14.15" hidden="false" customHeight="true" outlineLevel="0" collapsed="false">
      <c r="A405" s="58" t="s">
        <v>575</v>
      </c>
      <c r="B405" s="59" t="s">
        <v>578</v>
      </c>
      <c r="C405" s="38" t="s">
        <v>75</v>
      </c>
      <c r="D405" s="39" t="n">
        <v>30</v>
      </c>
      <c r="E405" s="40"/>
      <c r="F405" s="41"/>
      <c r="G405" s="41" t="n">
        <v>3.1</v>
      </c>
      <c r="H405" s="41" t="n">
        <f aca="false">G405*E405</f>
        <v>0</v>
      </c>
      <c r="I405" s="42" t="s">
        <v>34</v>
      </c>
      <c r="J405" s="43" t="n">
        <f aca="false">K405*E405</f>
        <v>0</v>
      </c>
      <c r="K405" s="43" t="n">
        <v>4.5</v>
      </c>
      <c r="L405" s="44" t="n">
        <v>1</v>
      </c>
      <c r="N405" s="0"/>
      <c r="U405" s="2"/>
      <c r="V405" s="2"/>
      <c r="W405" s="2"/>
      <c r="X405" s="2"/>
      <c r="Y405" s="2"/>
      <c r="Z405" s="2"/>
      <c r="AA405" s="45"/>
      <c r="AB405" s="2"/>
      <c r="AMD405" s="0"/>
      <c r="AME405" s="0"/>
      <c r="AMF405" s="0"/>
      <c r="AMG405" s="0"/>
      <c r="AMH405" s="0"/>
      <c r="AMI405" s="0"/>
      <c r="AMJ405" s="0"/>
    </row>
    <row r="406" s="9" customFormat="true" ht="14.15" hidden="false" customHeight="true" outlineLevel="0" collapsed="false">
      <c r="A406" s="58" t="s">
        <v>579</v>
      </c>
      <c r="B406" s="59" t="s">
        <v>580</v>
      </c>
      <c r="C406" s="38" t="s">
        <v>62</v>
      </c>
      <c r="D406" s="39" t="n">
        <v>30</v>
      </c>
      <c r="E406" s="40"/>
      <c r="F406" s="41"/>
      <c r="G406" s="41" t="n">
        <v>3.1</v>
      </c>
      <c r="H406" s="41" t="n">
        <f aca="false">G406*E406</f>
        <v>0</v>
      </c>
      <c r="I406" s="42" t="s">
        <v>23</v>
      </c>
      <c r="J406" s="43" t="n">
        <f aca="false">K406*E406</f>
        <v>0</v>
      </c>
      <c r="K406" s="43" t="n">
        <v>3.6</v>
      </c>
      <c r="L406" s="44" t="n">
        <v>0.1</v>
      </c>
      <c r="N406" s="0"/>
      <c r="U406" s="2"/>
      <c r="V406" s="2"/>
      <c r="W406" s="2"/>
      <c r="X406" s="2"/>
      <c r="Y406" s="2"/>
      <c r="Z406" s="2"/>
      <c r="AA406" s="45"/>
      <c r="AB406" s="2"/>
      <c r="AMD406" s="0"/>
      <c r="AME406" s="0"/>
      <c r="AMF406" s="0"/>
      <c r="AMG406" s="0"/>
      <c r="AMH406" s="0"/>
      <c r="AMI406" s="0"/>
      <c r="AMJ406" s="0"/>
    </row>
    <row r="407" s="9" customFormat="true" ht="14.15" hidden="false" customHeight="true" outlineLevel="0" collapsed="false">
      <c r="A407" s="58" t="s">
        <v>581</v>
      </c>
      <c r="B407" s="59" t="s">
        <v>582</v>
      </c>
      <c r="C407" s="38" t="s">
        <v>62</v>
      </c>
      <c r="D407" s="39" t="n">
        <v>30</v>
      </c>
      <c r="E407" s="40"/>
      <c r="F407" s="41"/>
      <c r="G407" s="41" t="n">
        <v>3.1</v>
      </c>
      <c r="H407" s="41" t="n">
        <f aca="false">G407*E407</f>
        <v>0</v>
      </c>
      <c r="I407" s="42" t="s">
        <v>20</v>
      </c>
      <c r="J407" s="43" t="n">
        <f aca="false">K407*E407</f>
        <v>0</v>
      </c>
      <c r="K407" s="43" t="n">
        <v>3.6</v>
      </c>
      <c r="L407" s="44" t="n">
        <v>0.1</v>
      </c>
      <c r="N407" s="0"/>
      <c r="U407" s="2"/>
      <c r="V407" s="2"/>
      <c r="W407" s="2"/>
      <c r="X407" s="2"/>
      <c r="Y407" s="2"/>
      <c r="Z407" s="2"/>
      <c r="AA407" s="45"/>
      <c r="AB407" s="2"/>
      <c r="AMD407" s="0"/>
      <c r="AME407" s="0"/>
      <c r="AMF407" s="0"/>
      <c r="AMG407" s="0"/>
      <c r="AMH407" s="0"/>
      <c r="AMI407" s="0"/>
      <c r="AMJ407" s="0"/>
    </row>
    <row r="408" s="9" customFormat="true" ht="14.15" hidden="false" customHeight="true" outlineLevel="0" collapsed="false">
      <c r="A408" s="58" t="s">
        <v>581</v>
      </c>
      <c r="B408" s="59" t="s">
        <v>583</v>
      </c>
      <c r="C408" s="38" t="s">
        <v>62</v>
      </c>
      <c r="D408" s="39" t="n">
        <v>30</v>
      </c>
      <c r="E408" s="40"/>
      <c r="F408" s="41"/>
      <c r="G408" s="41" t="n">
        <v>3.1</v>
      </c>
      <c r="H408" s="41" t="n">
        <f aca="false">G408*E408</f>
        <v>0</v>
      </c>
      <c r="I408" s="42" t="s">
        <v>20</v>
      </c>
      <c r="J408" s="43" t="n">
        <f aca="false">K408*E408</f>
        <v>0</v>
      </c>
      <c r="K408" s="43" t="n">
        <v>3.6</v>
      </c>
      <c r="L408" s="44" t="n">
        <v>0.1</v>
      </c>
      <c r="N408" s="0"/>
      <c r="U408" s="2"/>
      <c r="V408" s="2"/>
      <c r="W408" s="2"/>
      <c r="X408" s="2"/>
      <c r="Y408" s="2"/>
      <c r="Z408" s="2"/>
      <c r="AA408" s="45"/>
      <c r="AB408" s="2"/>
      <c r="AMD408" s="0"/>
      <c r="AME408" s="0"/>
      <c r="AMF408" s="0"/>
      <c r="AMG408" s="0"/>
      <c r="AMH408" s="0"/>
      <c r="AMI408" s="0"/>
      <c r="AMJ408" s="0"/>
    </row>
    <row r="409" s="9" customFormat="true" ht="14.15" hidden="false" customHeight="true" outlineLevel="0" collapsed="false">
      <c r="A409" s="58" t="s">
        <v>581</v>
      </c>
      <c r="B409" s="59" t="s">
        <v>584</v>
      </c>
      <c r="C409" s="38" t="s">
        <v>62</v>
      </c>
      <c r="D409" s="39" t="n">
        <v>30</v>
      </c>
      <c r="E409" s="40"/>
      <c r="F409" s="41"/>
      <c r="G409" s="41" t="n">
        <v>3.1</v>
      </c>
      <c r="H409" s="41" t="n">
        <f aca="false">G409*E409</f>
        <v>0</v>
      </c>
      <c r="I409" s="42" t="s">
        <v>20</v>
      </c>
      <c r="J409" s="43" t="n">
        <f aca="false">K409*E409</f>
        <v>0</v>
      </c>
      <c r="K409" s="43" t="n">
        <v>3.6</v>
      </c>
      <c r="L409" s="44" t="n">
        <v>0.1</v>
      </c>
      <c r="N409" s="0"/>
      <c r="U409" s="2"/>
      <c r="V409" s="2"/>
      <c r="W409" s="2"/>
      <c r="X409" s="2"/>
      <c r="Y409" s="2"/>
      <c r="Z409" s="2"/>
      <c r="AA409" s="45"/>
      <c r="AB409" s="2"/>
      <c r="AMD409" s="0"/>
      <c r="AME409" s="0"/>
      <c r="AMF409" s="0"/>
      <c r="AMG409" s="0"/>
      <c r="AMH409" s="0"/>
      <c r="AMI409" s="0"/>
      <c r="AMJ409" s="0"/>
    </row>
    <row r="410" s="9" customFormat="true" ht="14.15" hidden="false" customHeight="true" outlineLevel="0" collapsed="false">
      <c r="A410" s="58" t="s">
        <v>585</v>
      </c>
      <c r="B410" s="59" t="s">
        <v>586</v>
      </c>
      <c r="C410" s="38" t="s">
        <v>148</v>
      </c>
      <c r="D410" s="39" t="n">
        <v>30</v>
      </c>
      <c r="E410" s="40"/>
      <c r="F410" s="41"/>
      <c r="G410" s="41" t="n">
        <v>3.1</v>
      </c>
      <c r="H410" s="41" t="n">
        <f aca="false">G410*E410</f>
        <v>0</v>
      </c>
      <c r="I410" s="42" t="s">
        <v>20</v>
      </c>
      <c r="J410" s="43" t="n">
        <f aca="false">K410*E410</f>
        <v>0</v>
      </c>
      <c r="K410" s="43" t="n">
        <v>3.7</v>
      </c>
      <c r="L410" s="44" t="n">
        <v>0.2</v>
      </c>
      <c r="N410" s="0"/>
      <c r="U410" s="2"/>
      <c r="V410" s="2"/>
      <c r="W410" s="2"/>
      <c r="X410" s="2"/>
      <c r="Y410" s="2"/>
      <c r="Z410" s="2"/>
      <c r="AA410" s="45"/>
      <c r="AB410" s="2"/>
      <c r="AMD410" s="0"/>
      <c r="AME410" s="0"/>
      <c r="AMF410" s="0"/>
      <c r="AMG410" s="0"/>
      <c r="AMH410" s="0"/>
      <c r="AMI410" s="0"/>
      <c r="AMJ410" s="0"/>
    </row>
    <row r="411" s="9" customFormat="true" ht="14.15" hidden="false" customHeight="true" outlineLevel="0" collapsed="false">
      <c r="A411" s="58" t="s">
        <v>587</v>
      </c>
      <c r="B411" s="59" t="s">
        <v>563</v>
      </c>
      <c r="C411" s="38" t="s">
        <v>75</v>
      </c>
      <c r="D411" s="39" t="n">
        <v>30</v>
      </c>
      <c r="E411" s="40"/>
      <c r="F411" s="41"/>
      <c r="G411" s="41" t="n">
        <v>3.1</v>
      </c>
      <c r="H411" s="41" t="n">
        <f aca="false">G411*E411</f>
        <v>0</v>
      </c>
      <c r="I411" s="42" t="s">
        <v>1</v>
      </c>
      <c r="J411" s="43" t="n">
        <f aca="false">K411*E411</f>
        <v>0</v>
      </c>
      <c r="K411" s="43" t="n">
        <v>4.5</v>
      </c>
      <c r="L411" s="44" t="n">
        <v>1</v>
      </c>
      <c r="N411" s="0"/>
      <c r="U411" s="2"/>
      <c r="V411" s="2"/>
      <c r="W411" s="2"/>
      <c r="X411" s="2"/>
      <c r="Y411" s="2"/>
      <c r="Z411" s="2"/>
      <c r="AA411" s="45"/>
      <c r="AB411" s="2"/>
      <c r="AMD411" s="0"/>
      <c r="AME411" s="0"/>
      <c r="AMF411" s="0"/>
      <c r="AMG411" s="0"/>
      <c r="AMH411" s="0"/>
      <c r="AMI411" s="0"/>
      <c r="AMJ411" s="0"/>
    </row>
    <row r="412" s="9" customFormat="true" ht="14.15" hidden="false" customHeight="true" outlineLevel="0" collapsed="false">
      <c r="A412" s="58" t="s">
        <v>587</v>
      </c>
      <c r="B412" s="59" t="s">
        <v>588</v>
      </c>
      <c r="C412" s="38" t="s">
        <v>75</v>
      </c>
      <c r="D412" s="39" t="n">
        <v>30</v>
      </c>
      <c r="E412" s="40"/>
      <c r="F412" s="41"/>
      <c r="G412" s="41" t="n">
        <v>3.1</v>
      </c>
      <c r="H412" s="41" t="n">
        <f aca="false">G412*E412</f>
        <v>0</v>
      </c>
      <c r="I412" s="42" t="s">
        <v>1</v>
      </c>
      <c r="J412" s="43" t="n">
        <f aca="false">K412*E412</f>
        <v>0</v>
      </c>
      <c r="K412" s="43" t="n">
        <v>4.5</v>
      </c>
      <c r="L412" s="44" t="n">
        <v>1</v>
      </c>
      <c r="N412" s="0"/>
      <c r="U412" s="2"/>
      <c r="V412" s="2"/>
      <c r="W412" s="2"/>
      <c r="X412" s="2"/>
      <c r="Y412" s="2"/>
      <c r="Z412" s="2"/>
      <c r="AA412" s="45"/>
      <c r="AB412" s="2"/>
      <c r="AMD412" s="0"/>
      <c r="AME412" s="0"/>
      <c r="AMF412" s="0"/>
      <c r="AMG412" s="0"/>
      <c r="AMH412" s="0"/>
      <c r="AMI412" s="0"/>
      <c r="AMJ412" s="0"/>
    </row>
    <row r="413" s="9" customFormat="true" ht="14.15" hidden="false" customHeight="true" outlineLevel="0" collapsed="false">
      <c r="A413" s="58" t="s">
        <v>587</v>
      </c>
      <c r="B413" s="59" t="s">
        <v>589</v>
      </c>
      <c r="C413" s="38" t="s">
        <v>75</v>
      </c>
      <c r="D413" s="39" t="n">
        <v>30</v>
      </c>
      <c r="E413" s="40"/>
      <c r="F413" s="41"/>
      <c r="G413" s="41" t="n">
        <v>3.1</v>
      </c>
      <c r="H413" s="41" t="n">
        <f aca="false">G413*E413</f>
        <v>0</v>
      </c>
      <c r="I413" s="42" t="s">
        <v>37</v>
      </c>
      <c r="J413" s="43" t="n">
        <f aca="false">K413*E413</f>
        <v>0</v>
      </c>
      <c r="K413" s="43" t="n">
        <v>4.5</v>
      </c>
      <c r="L413" s="44" t="n">
        <v>1</v>
      </c>
      <c r="N413" s="0"/>
      <c r="U413" s="2"/>
      <c r="V413" s="2"/>
      <c r="W413" s="2"/>
      <c r="X413" s="2"/>
      <c r="Y413" s="2"/>
      <c r="Z413" s="2"/>
      <c r="AA413" s="45"/>
      <c r="AB413" s="2"/>
      <c r="AMD413" s="0"/>
      <c r="AME413" s="0"/>
      <c r="AMF413" s="0"/>
      <c r="AMG413" s="0"/>
      <c r="AMH413" s="0"/>
      <c r="AMI413" s="0"/>
      <c r="AMJ413" s="0"/>
    </row>
    <row r="414" s="9" customFormat="true" ht="14.15" hidden="false" customHeight="true" outlineLevel="0" collapsed="false">
      <c r="A414" s="58" t="s">
        <v>587</v>
      </c>
      <c r="B414" s="59" t="s">
        <v>590</v>
      </c>
      <c r="C414" s="38" t="s">
        <v>75</v>
      </c>
      <c r="D414" s="39" t="n">
        <v>30</v>
      </c>
      <c r="E414" s="40"/>
      <c r="F414" s="41"/>
      <c r="G414" s="41" t="n">
        <v>3.1</v>
      </c>
      <c r="H414" s="41" t="n">
        <f aca="false">G414*E414</f>
        <v>0</v>
      </c>
      <c r="I414" s="42" t="s">
        <v>1</v>
      </c>
      <c r="J414" s="43" t="n">
        <f aca="false">K414*E414</f>
        <v>0</v>
      </c>
      <c r="K414" s="43" t="n">
        <v>4.5</v>
      </c>
      <c r="L414" s="44" t="n">
        <v>1</v>
      </c>
      <c r="N414" s="0"/>
      <c r="U414" s="2"/>
      <c r="V414" s="2"/>
      <c r="W414" s="2"/>
      <c r="X414" s="2"/>
      <c r="Y414" s="2"/>
      <c r="Z414" s="2"/>
      <c r="AA414" s="45"/>
      <c r="AB414" s="2"/>
      <c r="AMD414" s="0"/>
      <c r="AME414" s="0"/>
      <c r="AMF414" s="0"/>
      <c r="AMG414" s="0"/>
      <c r="AMH414" s="0"/>
      <c r="AMI414" s="0"/>
      <c r="AMJ414" s="0"/>
    </row>
    <row r="415" s="9" customFormat="true" ht="14.15" hidden="false" customHeight="true" outlineLevel="0" collapsed="false">
      <c r="A415" s="58" t="s">
        <v>587</v>
      </c>
      <c r="B415" s="59" t="s">
        <v>591</v>
      </c>
      <c r="C415" s="38" t="s">
        <v>158</v>
      </c>
      <c r="D415" s="39" t="n">
        <v>30</v>
      </c>
      <c r="E415" s="40"/>
      <c r="F415" s="41"/>
      <c r="G415" s="41" t="n">
        <v>3.1</v>
      </c>
      <c r="H415" s="41" t="n">
        <f aca="false">G415*E415</f>
        <v>0</v>
      </c>
      <c r="I415" s="42" t="s">
        <v>1</v>
      </c>
      <c r="J415" s="43" t="n">
        <f aca="false">K415*E415</f>
        <v>0</v>
      </c>
      <c r="K415" s="43" t="n">
        <v>5.5</v>
      </c>
      <c r="L415" s="44" t="n">
        <v>2</v>
      </c>
      <c r="N415" s="0"/>
      <c r="U415" s="2"/>
      <c r="V415" s="2"/>
      <c r="W415" s="2"/>
      <c r="X415" s="2"/>
      <c r="Y415" s="2"/>
      <c r="Z415" s="2"/>
      <c r="AA415" s="45"/>
      <c r="AB415" s="2"/>
      <c r="AMD415" s="0"/>
      <c r="AME415" s="0"/>
      <c r="AMF415" s="0"/>
      <c r="AMG415" s="0"/>
      <c r="AMH415" s="0"/>
      <c r="AMI415" s="0"/>
      <c r="AMJ415" s="0"/>
    </row>
    <row r="416" s="9" customFormat="true" ht="14.15" hidden="false" customHeight="true" outlineLevel="0" collapsed="false">
      <c r="A416" s="58" t="s">
        <v>592</v>
      </c>
      <c r="B416" s="59" t="s">
        <v>593</v>
      </c>
      <c r="C416" s="38" t="s">
        <v>145</v>
      </c>
      <c r="D416" s="39" t="n">
        <v>21</v>
      </c>
      <c r="E416" s="40"/>
      <c r="F416" s="41"/>
      <c r="G416" s="41" t="n">
        <v>2.5</v>
      </c>
      <c r="H416" s="41" t="n">
        <f aca="false">G416*E416</f>
        <v>0</v>
      </c>
      <c r="I416" s="42" t="s">
        <v>7</v>
      </c>
      <c r="J416" s="43" t="n">
        <f aca="false">K416*E416</f>
        <v>0</v>
      </c>
      <c r="K416" s="43" t="n">
        <v>54</v>
      </c>
      <c r="L416" s="44" t="n">
        <v>50</v>
      </c>
      <c r="N416" s="0"/>
      <c r="U416" s="2"/>
      <c r="V416" s="2"/>
      <c r="W416" s="2"/>
      <c r="X416" s="2"/>
      <c r="Y416" s="2"/>
      <c r="Z416" s="2"/>
      <c r="AA416" s="45"/>
      <c r="AB416" s="2"/>
      <c r="AMD416" s="0"/>
      <c r="AME416" s="0"/>
      <c r="AMF416" s="0"/>
      <c r="AMG416" s="0"/>
      <c r="AMH416" s="0"/>
      <c r="AMI416" s="0"/>
      <c r="AMJ416" s="0"/>
    </row>
    <row r="417" s="9" customFormat="true" ht="14.15" hidden="false" customHeight="true" outlineLevel="0" collapsed="false">
      <c r="A417" s="58" t="s">
        <v>594</v>
      </c>
      <c r="B417" s="59" t="s">
        <v>595</v>
      </c>
      <c r="C417" s="38" t="s">
        <v>56</v>
      </c>
      <c r="D417" s="39" t="n">
        <v>30</v>
      </c>
      <c r="E417" s="40"/>
      <c r="F417" s="41"/>
      <c r="G417" s="41" t="n">
        <v>3.1</v>
      </c>
      <c r="H417" s="41" t="n">
        <f aca="false">G417*E417</f>
        <v>0</v>
      </c>
      <c r="I417" s="42" t="s">
        <v>34</v>
      </c>
      <c r="J417" s="43" t="n">
        <f aca="false">K417*E417</f>
        <v>0</v>
      </c>
      <c r="K417" s="43" t="n">
        <v>3.65</v>
      </c>
      <c r="L417" s="44" t="n">
        <v>0.15</v>
      </c>
      <c r="N417" s="0"/>
      <c r="U417" s="2"/>
      <c r="V417" s="2"/>
      <c r="W417" s="2"/>
      <c r="X417" s="2"/>
      <c r="Y417" s="2"/>
      <c r="Z417" s="2"/>
      <c r="AA417" s="45"/>
      <c r="AB417" s="2"/>
      <c r="AMD417" s="0"/>
      <c r="AME417" s="0"/>
      <c r="AMF417" s="0"/>
      <c r="AMG417" s="0"/>
      <c r="AMH417" s="0"/>
      <c r="AMI417" s="0"/>
      <c r="AMJ417" s="0"/>
    </row>
    <row r="418" s="9" customFormat="true" ht="14.15" hidden="false" customHeight="true" outlineLevel="0" collapsed="false">
      <c r="A418" s="58" t="s">
        <v>594</v>
      </c>
      <c r="B418" s="59" t="s">
        <v>596</v>
      </c>
      <c r="C418" s="38" t="s">
        <v>56</v>
      </c>
      <c r="D418" s="39" t="n">
        <v>30</v>
      </c>
      <c r="E418" s="40"/>
      <c r="F418" s="41"/>
      <c r="G418" s="41" t="n">
        <v>3.1</v>
      </c>
      <c r="H418" s="41" t="n">
        <f aca="false">G418*E418</f>
        <v>0</v>
      </c>
      <c r="I418" s="42" t="s">
        <v>34</v>
      </c>
      <c r="J418" s="43" t="n">
        <f aca="false">K418*E418</f>
        <v>0</v>
      </c>
      <c r="K418" s="43" t="n">
        <v>3.65</v>
      </c>
      <c r="L418" s="44" t="n">
        <v>0.15</v>
      </c>
      <c r="N418" s="0"/>
      <c r="U418" s="2"/>
      <c r="V418" s="2"/>
      <c r="W418" s="2"/>
      <c r="X418" s="2"/>
      <c r="Y418" s="2"/>
      <c r="Z418" s="2"/>
      <c r="AA418" s="45"/>
      <c r="AB418" s="2"/>
      <c r="AMD418" s="0"/>
      <c r="AME418" s="0"/>
      <c r="AMF418" s="0"/>
      <c r="AMG418" s="0"/>
      <c r="AMH418" s="0"/>
      <c r="AMI418" s="0"/>
      <c r="AMJ418" s="0"/>
    </row>
    <row r="419" s="9" customFormat="true" ht="14.15" hidden="false" customHeight="true" outlineLevel="0" collapsed="false">
      <c r="A419" s="58" t="s">
        <v>594</v>
      </c>
      <c r="B419" s="59" t="s">
        <v>597</v>
      </c>
      <c r="C419" s="38" t="s">
        <v>56</v>
      </c>
      <c r="D419" s="39" t="n">
        <v>30</v>
      </c>
      <c r="E419" s="40"/>
      <c r="F419" s="41"/>
      <c r="G419" s="41" t="n">
        <v>3.1</v>
      </c>
      <c r="H419" s="41" t="n">
        <f aca="false">G419*E419</f>
        <v>0</v>
      </c>
      <c r="I419" s="42" t="s">
        <v>34</v>
      </c>
      <c r="J419" s="43" t="n">
        <f aca="false">K419*E419</f>
        <v>0</v>
      </c>
      <c r="K419" s="43" t="n">
        <v>3.65</v>
      </c>
      <c r="L419" s="44" t="n">
        <v>0.15</v>
      </c>
      <c r="N419" s="0"/>
      <c r="U419" s="2"/>
      <c r="V419" s="2"/>
      <c r="W419" s="2"/>
      <c r="X419" s="2"/>
      <c r="Y419" s="2"/>
      <c r="Z419" s="2"/>
      <c r="AA419" s="45"/>
      <c r="AB419" s="2"/>
      <c r="AMD419" s="0"/>
      <c r="AME419" s="0"/>
      <c r="AMF419" s="0"/>
      <c r="AMG419" s="0"/>
      <c r="AMH419" s="0"/>
      <c r="AMI419" s="0"/>
      <c r="AMJ419" s="0"/>
    </row>
    <row r="420" s="9" customFormat="true" ht="14.15" hidden="false" customHeight="true" outlineLevel="0" collapsed="false">
      <c r="A420" s="58" t="s">
        <v>598</v>
      </c>
      <c r="B420" s="59" t="s">
        <v>599</v>
      </c>
      <c r="C420" s="38" t="s">
        <v>65</v>
      </c>
      <c r="D420" s="39" t="n">
        <v>30</v>
      </c>
      <c r="E420" s="40"/>
      <c r="F420" s="41"/>
      <c r="G420" s="41" t="n">
        <v>3.1</v>
      </c>
      <c r="H420" s="41" t="n">
        <f aca="false">G420*E420</f>
        <v>0</v>
      </c>
      <c r="I420" s="42" t="s">
        <v>16</v>
      </c>
      <c r="J420" s="43" t="n">
        <f aca="false">K420*E420</f>
        <v>0</v>
      </c>
      <c r="K420" s="43" t="n">
        <v>4</v>
      </c>
      <c r="L420" s="44" t="n">
        <v>0.5</v>
      </c>
      <c r="N420" s="0"/>
      <c r="U420" s="2"/>
      <c r="V420" s="2"/>
      <c r="W420" s="2"/>
      <c r="X420" s="2"/>
      <c r="Y420" s="2"/>
      <c r="Z420" s="2"/>
      <c r="AA420" s="45"/>
      <c r="AB420" s="2"/>
      <c r="AMD420" s="0"/>
      <c r="AME420" s="0"/>
      <c r="AMF420" s="0"/>
      <c r="AMG420" s="0"/>
      <c r="AMH420" s="0"/>
      <c r="AMI420" s="0"/>
      <c r="AMJ420" s="0"/>
    </row>
    <row r="421" s="9" customFormat="true" ht="14.15" hidden="false" customHeight="true" outlineLevel="0" collapsed="false">
      <c r="A421" s="58" t="s">
        <v>600</v>
      </c>
      <c r="B421" s="59" t="s">
        <v>601</v>
      </c>
      <c r="C421" s="38" t="s">
        <v>602</v>
      </c>
      <c r="D421" s="39" t="n">
        <v>30</v>
      </c>
      <c r="E421" s="40"/>
      <c r="F421" s="41"/>
      <c r="G421" s="41" t="n">
        <v>3.1</v>
      </c>
      <c r="H421" s="41" t="n">
        <f aca="false">G421*E421</f>
        <v>0</v>
      </c>
      <c r="I421" s="42" t="s">
        <v>34</v>
      </c>
      <c r="J421" s="43" t="n">
        <f aca="false">K421*E421</f>
        <v>0</v>
      </c>
      <c r="K421" s="43" t="n">
        <v>3.7</v>
      </c>
      <c r="L421" s="44" t="n">
        <v>0.2</v>
      </c>
      <c r="N421" s="0"/>
      <c r="U421" s="2"/>
      <c r="V421" s="2"/>
      <c r="W421" s="2"/>
      <c r="X421" s="2"/>
      <c r="Y421" s="2"/>
      <c r="Z421" s="2"/>
      <c r="AA421" s="45"/>
      <c r="AB421" s="2"/>
      <c r="AMD421" s="0"/>
      <c r="AME421" s="0"/>
      <c r="AMF421" s="0"/>
      <c r="AMG421" s="0"/>
      <c r="AMH421" s="0"/>
      <c r="AMI421" s="0"/>
      <c r="AMJ421" s="0"/>
    </row>
    <row r="422" s="9" customFormat="true" ht="14.15" hidden="false" customHeight="true" outlineLevel="0" collapsed="false">
      <c r="A422" s="58" t="s">
        <v>600</v>
      </c>
      <c r="B422" s="59" t="s">
        <v>603</v>
      </c>
      <c r="C422" s="38" t="s">
        <v>602</v>
      </c>
      <c r="D422" s="39" t="n">
        <v>30</v>
      </c>
      <c r="E422" s="40"/>
      <c r="F422" s="41"/>
      <c r="G422" s="41" t="n">
        <v>3.1</v>
      </c>
      <c r="H422" s="41" t="n">
        <f aca="false">G422*E422</f>
        <v>0</v>
      </c>
      <c r="I422" s="42" t="s">
        <v>34</v>
      </c>
      <c r="J422" s="43" t="n">
        <f aca="false">K422*E422</f>
        <v>0</v>
      </c>
      <c r="K422" s="43" t="n">
        <v>3.7</v>
      </c>
      <c r="L422" s="44" t="n">
        <v>0.2</v>
      </c>
      <c r="N422" s="0"/>
      <c r="U422" s="2"/>
      <c r="V422" s="2"/>
      <c r="W422" s="2"/>
      <c r="X422" s="2"/>
      <c r="Y422" s="2"/>
      <c r="Z422" s="2"/>
      <c r="AA422" s="45"/>
      <c r="AB422" s="2"/>
      <c r="AMD422" s="0"/>
      <c r="AME422" s="0"/>
      <c r="AMF422" s="0"/>
      <c r="AMG422" s="0"/>
      <c r="AMH422" s="0"/>
      <c r="AMI422" s="0"/>
      <c r="AMJ422" s="0"/>
    </row>
    <row r="423" s="9" customFormat="true" ht="14.15" hidden="false" customHeight="true" outlineLevel="0" collapsed="false">
      <c r="A423" s="58" t="s">
        <v>600</v>
      </c>
      <c r="B423" s="59" t="s">
        <v>604</v>
      </c>
      <c r="C423" s="38" t="s">
        <v>602</v>
      </c>
      <c r="D423" s="39" t="n">
        <v>30</v>
      </c>
      <c r="E423" s="40"/>
      <c r="F423" s="41"/>
      <c r="G423" s="41" t="n">
        <v>3.1</v>
      </c>
      <c r="H423" s="41" t="n">
        <f aca="false">G423*E423</f>
        <v>0</v>
      </c>
      <c r="I423" s="42" t="s">
        <v>34</v>
      </c>
      <c r="J423" s="43" t="n">
        <f aca="false">K423*E423</f>
        <v>0</v>
      </c>
      <c r="K423" s="43" t="n">
        <v>3.7</v>
      </c>
      <c r="L423" s="44" t="n">
        <v>0.2</v>
      </c>
      <c r="N423" s="0"/>
      <c r="U423" s="2"/>
      <c r="V423" s="2"/>
      <c r="W423" s="2"/>
      <c r="X423" s="2"/>
      <c r="Y423" s="2"/>
      <c r="Z423" s="2"/>
      <c r="AA423" s="45"/>
      <c r="AB423" s="2"/>
      <c r="AMD423" s="0"/>
      <c r="AME423" s="0"/>
      <c r="AMF423" s="0"/>
      <c r="AMG423" s="0"/>
      <c r="AMH423" s="0"/>
      <c r="AMI423" s="0"/>
      <c r="AMJ423" s="0"/>
    </row>
    <row r="424" s="9" customFormat="true" ht="14.15" hidden="false" customHeight="true" outlineLevel="0" collapsed="false">
      <c r="A424" s="58" t="s">
        <v>600</v>
      </c>
      <c r="B424" s="59" t="s">
        <v>605</v>
      </c>
      <c r="C424" s="38" t="s">
        <v>602</v>
      </c>
      <c r="D424" s="39" t="n">
        <v>30</v>
      </c>
      <c r="E424" s="40"/>
      <c r="F424" s="41"/>
      <c r="G424" s="41" t="n">
        <v>3.1</v>
      </c>
      <c r="H424" s="41" t="n">
        <f aca="false">G424*E424</f>
        <v>0</v>
      </c>
      <c r="I424" s="42" t="s">
        <v>34</v>
      </c>
      <c r="J424" s="43" t="n">
        <f aca="false">K424*E424</f>
        <v>0</v>
      </c>
      <c r="K424" s="43" t="n">
        <v>3.7</v>
      </c>
      <c r="L424" s="44" t="n">
        <v>0.2</v>
      </c>
      <c r="N424" s="0"/>
      <c r="U424" s="2"/>
      <c r="V424" s="2"/>
      <c r="W424" s="2"/>
      <c r="X424" s="2"/>
      <c r="Y424" s="2"/>
      <c r="Z424" s="2"/>
      <c r="AA424" s="45"/>
      <c r="AB424" s="2"/>
      <c r="AMD424" s="0"/>
      <c r="AME424" s="0"/>
      <c r="AMF424" s="0"/>
      <c r="AMG424" s="0"/>
      <c r="AMH424" s="0"/>
      <c r="AMI424" s="0"/>
      <c r="AMJ424" s="0"/>
    </row>
    <row r="425" s="9" customFormat="true" ht="14.15" hidden="false" customHeight="true" outlineLevel="0" collapsed="false">
      <c r="A425" s="58" t="s">
        <v>600</v>
      </c>
      <c r="B425" s="59" t="s">
        <v>606</v>
      </c>
      <c r="C425" s="38" t="s">
        <v>602</v>
      </c>
      <c r="D425" s="39" t="n">
        <v>30</v>
      </c>
      <c r="E425" s="40"/>
      <c r="F425" s="41"/>
      <c r="G425" s="41" t="n">
        <v>3.1</v>
      </c>
      <c r="H425" s="41" t="n">
        <f aca="false">G425*E425</f>
        <v>0</v>
      </c>
      <c r="I425" s="42" t="s">
        <v>34</v>
      </c>
      <c r="J425" s="43" t="n">
        <f aca="false">K425*E425</f>
        <v>0</v>
      </c>
      <c r="K425" s="43" t="n">
        <v>3.7</v>
      </c>
      <c r="L425" s="44" t="n">
        <v>0.2</v>
      </c>
      <c r="N425" s="0"/>
      <c r="U425" s="2"/>
      <c r="V425" s="2"/>
      <c r="W425" s="2"/>
      <c r="X425" s="2"/>
      <c r="Y425" s="2"/>
      <c r="Z425" s="2"/>
      <c r="AA425" s="45"/>
      <c r="AB425" s="2"/>
      <c r="AMD425" s="0"/>
      <c r="AME425" s="0"/>
      <c r="AMF425" s="0"/>
      <c r="AMG425" s="0"/>
      <c r="AMH425" s="0"/>
      <c r="AMI425" s="0"/>
      <c r="AMJ425" s="0"/>
    </row>
    <row r="426" s="9" customFormat="true" ht="14.15" hidden="false" customHeight="true" outlineLevel="0" collapsed="false">
      <c r="A426" s="58" t="s">
        <v>600</v>
      </c>
      <c r="B426" s="59" t="s">
        <v>607</v>
      </c>
      <c r="C426" s="38" t="s">
        <v>602</v>
      </c>
      <c r="D426" s="39" t="n">
        <v>30</v>
      </c>
      <c r="E426" s="40"/>
      <c r="F426" s="41"/>
      <c r="G426" s="41" t="n">
        <v>3.1</v>
      </c>
      <c r="H426" s="41" t="n">
        <f aca="false">G426*E426</f>
        <v>0</v>
      </c>
      <c r="I426" s="42" t="s">
        <v>34</v>
      </c>
      <c r="J426" s="43" t="n">
        <f aca="false">K426*E426</f>
        <v>0</v>
      </c>
      <c r="K426" s="43" t="n">
        <v>3.7</v>
      </c>
      <c r="L426" s="44" t="n">
        <v>0.2</v>
      </c>
      <c r="N426" s="0"/>
      <c r="U426" s="2"/>
      <c r="V426" s="2"/>
      <c r="W426" s="2"/>
      <c r="X426" s="2"/>
      <c r="Y426" s="2"/>
      <c r="Z426" s="2"/>
      <c r="AA426" s="45"/>
      <c r="AB426" s="2"/>
      <c r="AMD426" s="0"/>
      <c r="AME426" s="0"/>
      <c r="AMF426" s="0"/>
      <c r="AMG426" s="0"/>
      <c r="AMH426" s="0"/>
      <c r="AMI426" s="0"/>
      <c r="AMJ426" s="0"/>
    </row>
    <row r="427" s="9" customFormat="true" ht="14.15" hidden="false" customHeight="true" outlineLevel="0" collapsed="false">
      <c r="A427" s="58" t="s">
        <v>600</v>
      </c>
      <c r="B427" s="59" t="s">
        <v>608</v>
      </c>
      <c r="C427" s="38" t="s">
        <v>602</v>
      </c>
      <c r="D427" s="39" t="n">
        <v>30</v>
      </c>
      <c r="E427" s="40"/>
      <c r="F427" s="41"/>
      <c r="G427" s="41" t="n">
        <v>3.1</v>
      </c>
      <c r="H427" s="41" t="n">
        <f aca="false">G427*E427</f>
        <v>0</v>
      </c>
      <c r="I427" s="42" t="s">
        <v>34</v>
      </c>
      <c r="J427" s="43" t="n">
        <f aca="false">K427*E427</f>
        <v>0</v>
      </c>
      <c r="K427" s="43" t="n">
        <v>3.7</v>
      </c>
      <c r="L427" s="44" t="n">
        <v>0.2</v>
      </c>
      <c r="N427" s="0"/>
      <c r="U427" s="2"/>
      <c r="V427" s="2"/>
      <c r="W427" s="2"/>
      <c r="X427" s="2"/>
      <c r="Y427" s="2"/>
      <c r="Z427" s="2"/>
      <c r="AA427" s="45"/>
      <c r="AB427" s="2"/>
      <c r="AMD427" s="0"/>
      <c r="AME427" s="0"/>
      <c r="AMF427" s="0"/>
      <c r="AMG427" s="0"/>
      <c r="AMH427" s="0"/>
      <c r="AMI427" s="0"/>
      <c r="AMJ427" s="0"/>
    </row>
    <row r="428" s="9" customFormat="true" ht="14.15" hidden="false" customHeight="true" outlineLevel="0" collapsed="false">
      <c r="A428" s="58" t="s">
        <v>600</v>
      </c>
      <c r="B428" s="59" t="s">
        <v>609</v>
      </c>
      <c r="C428" s="38" t="s">
        <v>602</v>
      </c>
      <c r="D428" s="39" t="n">
        <v>30</v>
      </c>
      <c r="E428" s="40"/>
      <c r="F428" s="41"/>
      <c r="G428" s="41" t="n">
        <v>3.1</v>
      </c>
      <c r="H428" s="41" t="n">
        <f aca="false">G428*E428</f>
        <v>0</v>
      </c>
      <c r="I428" s="42" t="s">
        <v>34</v>
      </c>
      <c r="J428" s="43" t="n">
        <f aca="false">K428*E428</f>
        <v>0</v>
      </c>
      <c r="K428" s="43" t="n">
        <v>3.7</v>
      </c>
      <c r="L428" s="44" t="n">
        <v>0.2</v>
      </c>
      <c r="N428" s="0"/>
      <c r="U428" s="2"/>
      <c r="V428" s="2"/>
      <c r="W428" s="2"/>
      <c r="X428" s="2"/>
      <c r="Y428" s="2"/>
      <c r="Z428" s="2"/>
      <c r="AA428" s="45"/>
      <c r="AB428" s="2"/>
      <c r="AMD428" s="0"/>
      <c r="AME428" s="0"/>
      <c r="AMF428" s="0"/>
      <c r="AMG428" s="0"/>
      <c r="AMH428" s="0"/>
      <c r="AMI428" s="0"/>
      <c r="AMJ428" s="0"/>
    </row>
    <row r="429" s="9" customFormat="true" ht="14.15" hidden="false" customHeight="true" outlineLevel="0" collapsed="false">
      <c r="A429" s="58" t="s">
        <v>600</v>
      </c>
      <c r="B429" s="59" t="s">
        <v>610</v>
      </c>
      <c r="C429" s="38" t="s">
        <v>602</v>
      </c>
      <c r="D429" s="39" t="n">
        <v>30</v>
      </c>
      <c r="E429" s="40"/>
      <c r="F429" s="41"/>
      <c r="G429" s="41" t="n">
        <v>3.1</v>
      </c>
      <c r="H429" s="41" t="n">
        <f aca="false">G429*E429</f>
        <v>0</v>
      </c>
      <c r="I429" s="42" t="s">
        <v>34</v>
      </c>
      <c r="J429" s="43" t="n">
        <f aca="false">K429*E429</f>
        <v>0</v>
      </c>
      <c r="K429" s="43" t="n">
        <v>3.7</v>
      </c>
      <c r="L429" s="44" t="n">
        <v>0.2</v>
      </c>
      <c r="N429" s="0"/>
      <c r="U429" s="2"/>
      <c r="V429" s="2"/>
      <c r="W429" s="2"/>
      <c r="X429" s="2"/>
      <c r="Y429" s="2"/>
      <c r="Z429" s="2"/>
      <c r="AA429" s="45"/>
      <c r="AB429" s="2"/>
      <c r="AMD429" s="0"/>
      <c r="AME429" s="0"/>
      <c r="AMF429" s="0"/>
      <c r="AMG429" s="0"/>
      <c r="AMH429" s="0"/>
      <c r="AMI429" s="0"/>
      <c r="AMJ429" s="0"/>
    </row>
    <row r="430" s="9" customFormat="true" ht="14.15" hidden="false" customHeight="true" outlineLevel="0" collapsed="false">
      <c r="A430" s="58" t="s">
        <v>600</v>
      </c>
      <c r="B430" s="59" t="s">
        <v>611</v>
      </c>
      <c r="C430" s="38" t="s">
        <v>602</v>
      </c>
      <c r="D430" s="39" t="n">
        <v>30</v>
      </c>
      <c r="E430" s="40"/>
      <c r="F430" s="41"/>
      <c r="G430" s="41" t="n">
        <v>3.1</v>
      </c>
      <c r="H430" s="41" t="n">
        <f aca="false">G430*E430</f>
        <v>0</v>
      </c>
      <c r="I430" s="42" t="s">
        <v>34</v>
      </c>
      <c r="J430" s="43" t="n">
        <f aca="false">K430*E430</f>
        <v>0</v>
      </c>
      <c r="K430" s="43" t="n">
        <v>3.7</v>
      </c>
      <c r="L430" s="44" t="n">
        <v>0.2</v>
      </c>
      <c r="N430" s="0"/>
      <c r="U430" s="2"/>
      <c r="V430" s="2"/>
      <c r="W430" s="2"/>
      <c r="X430" s="2"/>
      <c r="Y430" s="2"/>
      <c r="Z430" s="2"/>
      <c r="AA430" s="45"/>
      <c r="AB430" s="2"/>
      <c r="AMD430" s="0"/>
      <c r="AME430" s="0"/>
      <c r="AMF430" s="0"/>
      <c r="AMG430" s="0"/>
      <c r="AMH430" s="0"/>
      <c r="AMI430" s="0"/>
      <c r="AMJ430" s="0"/>
    </row>
    <row r="431" s="9" customFormat="true" ht="14.15" hidden="false" customHeight="true" outlineLevel="0" collapsed="false">
      <c r="A431" s="58" t="s">
        <v>600</v>
      </c>
      <c r="B431" s="59" t="s">
        <v>612</v>
      </c>
      <c r="C431" s="38" t="s">
        <v>602</v>
      </c>
      <c r="D431" s="39" t="n">
        <v>30</v>
      </c>
      <c r="E431" s="40"/>
      <c r="F431" s="41"/>
      <c r="G431" s="41" t="n">
        <v>3.1</v>
      </c>
      <c r="H431" s="41" t="n">
        <f aca="false">G431*E431</f>
        <v>0</v>
      </c>
      <c r="I431" s="42" t="s">
        <v>34</v>
      </c>
      <c r="J431" s="43" t="n">
        <f aca="false">K431*E431</f>
        <v>0</v>
      </c>
      <c r="K431" s="43" t="n">
        <v>3.7</v>
      </c>
      <c r="L431" s="44" t="n">
        <v>0.2</v>
      </c>
      <c r="N431" s="0"/>
      <c r="U431" s="2"/>
      <c r="V431" s="2"/>
      <c r="W431" s="2"/>
      <c r="X431" s="2"/>
      <c r="Y431" s="2"/>
      <c r="Z431" s="2"/>
      <c r="AA431" s="45"/>
      <c r="AB431" s="2"/>
      <c r="AMD431" s="0"/>
      <c r="AME431" s="0"/>
      <c r="AMF431" s="0"/>
      <c r="AMG431" s="0"/>
      <c r="AMH431" s="0"/>
      <c r="AMI431" s="0"/>
      <c r="AMJ431" s="0"/>
    </row>
    <row r="432" s="9" customFormat="true" ht="14.15" hidden="false" customHeight="true" outlineLevel="0" collapsed="false">
      <c r="A432" s="58" t="s">
        <v>613</v>
      </c>
      <c r="B432" s="59" t="s">
        <v>614</v>
      </c>
      <c r="C432" s="38" t="s">
        <v>72</v>
      </c>
      <c r="D432" s="39" t="n">
        <v>30</v>
      </c>
      <c r="E432" s="40"/>
      <c r="F432" s="41"/>
      <c r="G432" s="41" t="n">
        <v>3.1</v>
      </c>
      <c r="H432" s="41" t="n">
        <f aca="false">G432*E432</f>
        <v>0</v>
      </c>
      <c r="I432" s="42" t="s">
        <v>31</v>
      </c>
      <c r="J432" s="43" t="n">
        <f aca="false">K432*E432</f>
        <v>0</v>
      </c>
      <c r="K432" s="43" t="n">
        <v>3.75</v>
      </c>
      <c r="L432" s="44" t="n">
        <v>0.25</v>
      </c>
      <c r="N432" s="0"/>
      <c r="U432" s="2"/>
      <c r="V432" s="2"/>
      <c r="W432" s="2"/>
      <c r="X432" s="2"/>
      <c r="Y432" s="2"/>
      <c r="Z432" s="2"/>
      <c r="AA432" s="45"/>
      <c r="AB432" s="2"/>
      <c r="AMD432" s="0"/>
      <c r="AME432" s="0"/>
      <c r="AMF432" s="0"/>
      <c r="AMG432" s="0"/>
      <c r="AMH432" s="0"/>
      <c r="AMI432" s="0"/>
      <c r="AMJ432" s="0"/>
    </row>
    <row r="433" s="9" customFormat="true" ht="14.15" hidden="false" customHeight="true" outlineLevel="0" collapsed="false">
      <c r="A433" s="58" t="s">
        <v>615</v>
      </c>
      <c r="B433" s="59" t="s">
        <v>616</v>
      </c>
      <c r="C433" s="38" t="s">
        <v>72</v>
      </c>
      <c r="D433" s="39" t="n">
        <v>30</v>
      </c>
      <c r="E433" s="40"/>
      <c r="F433" s="41"/>
      <c r="G433" s="41" t="n">
        <v>3.1</v>
      </c>
      <c r="H433" s="41" t="n">
        <f aca="false">G433*E433</f>
        <v>0</v>
      </c>
      <c r="I433" s="42" t="s">
        <v>31</v>
      </c>
      <c r="J433" s="43" t="n">
        <f aca="false">K433*E433</f>
        <v>0</v>
      </c>
      <c r="K433" s="43" t="n">
        <v>3.75</v>
      </c>
      <c r="L433" s="44" t="n">
        <v>0.25</v>
      </c>
      <c r="N433" s="0"/>
      <c r="U433" s="2"/>
      <c r="V433" s="2"/>
      <c r="W433" s="2"/>
      <c r="X433" s="2"/>
      <c r="Y433" s="2"/>
      <c r="Z433" s="2"/>
      <c r="AA433" s="45"/>
      <c r="AB433" s="2"/>
      <c r="AMD433" s="0"/>
      <c r="AME433" s="0"/>
      <c r="AMF433" s="0"/>
      <c r="AMG433" s="0"/>
      <c r="AMH433" s="0"/>
      <c r="AMI433" s="0"/>
      <c r="AMJ433" s="0"/>
    </row>
    <row r="434" s="9" customFormat="true" ht="14.15" hidden="false" customHeight="true" outlineLevel="0" collapsed="false">
      <c r="A434" s="58" t="s">
        <v>615</v>
      </c>
      <c r="B434" s="59" t="s">
        <v>617</v>
      </c>
      <c r="C434" s="38" t="s">
        <v>72</v>
      </c>
      <c r="D434" s="39" t="n">
        <v>30</v>
      </c>
      <c r="E434" s="40"/>
      <c r="F434" s="41"/>
      <c r="G434" s="41" t="n">
        <v>3.1</v>
      </c>
      <c r="H434" s="41" t="n">
        <f aca="false">G434*E434</f>
        <v>0</v>
      </c>
      <c r="I434" s="42" t="s">
        <v>3</v>
      </c>
      <c r="J434" s="43" t="n">
        <f aca="false">K434*E434</f>
        <v>0</v>
      </c>
      <c r="K434" s="43" t="n">
        <v>3.75</v>
      </c>
      <c r="L434" s="44" t="n">
        <v>0.25</v>
      </c>
      <c r="N434" s="0"/>
      <c r="U434" s="2"/>
      <c r="V434" s="2"/>
      <c r="W434" s="2"/>
      <c r="X434" s="2"/>
      <c r="Y434" s="2"/>
      <c r="Z434" s="2"/>
      <c r="AA434" s="45"/>
      <c r="AB434" s="2"/>
      <c r="AMD434" s="0"/>
      <c r="AME434" s="0"/>
      <c r="AMF434" s="0"/>
      <c r="AMG434" s="0"/>
      <c r="AMH434" s="0"/>
      <c r="AMI434" s="0"/>
      <c r="AMJ434" s="0"/>
    </row>
    <row r="435" s="9" customFormat="true" ht="14.15" hidden="false" customHeight="true" outlineLevel="0" collapsed="false">
      <c r="A435" s="58" t="s">
        <v>618</v>
      </c>
      <c r="B435" s="59" t="s">
        <v>619</v>
      </c>
      <c r="C435" s="38" t="s">
        <v>158</v>
      </c>
      <c r="D435" s="39" t="n">
        <v>30</v>
      </c>
      <c r="E435" s="40"/>
      <c r="F435" s="41"/>
      <c r="G435" s="41" t="n">
        <v>3.1</v>
      </c>
      <c r="H435" s="41" t="n">
        <f aca="false">G435*E435</f>
        <v>0</v>
      </c>
      <c r="I435" s="42" t="s">
        <v>31</v>
      </c>
      <c r="J435" s="43" t="n">
        <f aca="false">K435*E435</f>
        <v>0</v>
      </c>
      <c r="K435" s="43" t="n">
        <v>5.5</v>
      </c>
      <c r="L435" s="44" t="n">
        <v>2</v>
      </c>
      <c r="N435" s="0"/>
      <c r="U435" s="2"/>
      <c r="V435" s="2"/>
      <c r="W435" s="2"/>
      <c r="X435" s="2"/>
      <c r="Y435" s="2"/>
      <c r="Z435" s="2"/>
      <c r="AA435" s="45"/>
      <c r="AB435" s="2"/>
      <c r="AMD435" s="0"/>
      <c r="AME435" s="0"/>
      <c r="AMF435" s="0"/>
      <c r="AMG435" s="0"/>
      <c r="AMH435" s="0"/>
      <c r="AMI435" s="0"/>
      <c r="AMJ435" s="0"/>
    </row>
    <row r="436" s="9" customFormat="true" ht="14.15" hidden="false" customHeight="true" outlineLevel="0" collapsed="false">
      <c r="A436" s="58" t="s">
        <v>618</v>
      </c>
      <c r="B436" s="59" t="s">
        <v>620</v>
      </c>
      <c r="C436" s="38" t="s">
        <v>162</v>
      </c>
      <c r="D436" s="39" t="n">
        <v>30</v>
      </c>
      <c r="E436" s="40"/>
      <c r="F436" s="41"/>
      <c r="G436" s="41" t="n">
        <v>3.1</v>
      </c>
      <c r="H436" s="41" t="n">
        <f aca="false">G436*E436</f>
        <v>0</v>
      </c>
      <c r="I436" s="42" t="s">
        <v>31</v>
      </c>
      <c r="J436" s="43" t="n">
        <f aca="false">K436*E436</f>
        <v>0</v>
      </c>
      <c r="K436" s="43" t="n">
        <v>5</v>
      </c>
      <c r="L436" s="44" t="n">
        <v>1.5</v>
      </c>
      <c r="N436" s="0"/>
      <c r="U436" s="2"/>
      <c r="V436" s="2"/>
      <c r="W436" s="2"/>
      <c r="X436" s="2"/>
      <c r="Y436" s="2"/>
      <c r="Z436" s="2"/>
      <c r="AA436" s="45"/>
      <c r="AB436" s="2"/>
      <c r="AMD436" s="0"/>
      <c r="AME436" s="0"/>
      <c r="AMF436" s="0"/>
      <c r="AMG436" s="0"/>
      <c r="AMH436" s="0"/>
      <c r="AMI436" s="0"/>
      <c r="AMJ436" s="0"/>
    </row>
    <row r="437" s="9" customFormat="true" ht="14.15" hidden="false" customHeight="true" outlineLevel="0" collapsed="false">
      <c r="A437" s="58" t="s">
        <v>618</v>
      </c>
      <c r="B437" s="59" t="s">
        <v>621</v>
      </c>
      <c r="C437" s="38" t="s">
        <v>158</v>
      </c>
      <c r="D437" s="39" t="n">
        <v>30</v>
      </c>
      <c r="E437" s="40"/>
      <c r="F437" s="41"/>
      <c r="G437" s="41" t="n">
        <v>3.1</v>
      </c>
      <c r="H437" s="41" t="n">
        <f aca="false">G437*E437</f>
        <v>0</v>
      </c>
      <c r="I437" s="42" t="s">
        <v>31</v>
      </c>
      <c r="J437" s="43" t="n">
        <f aca="false">K437*E437</f>
        <v>0</v>
      </c>
      <c r="K437" s="43" t="n">
        <v>5.5</v>
      </c>
      <c r="L437" s="44" t="n">
        <v>2</v>
      </c>
      <c r="N437" s="0"/>
      <c r="U437" s="2"/>
      <c r="V437" s="2"/>
      <c r="W437" s="2"/>
      <c r="X437" s="2"/>
      <c r="Y437" s="2"/>
      <c r="Z437" s="2"/>
      <c r="AA437" s="45"/>
      <c r="AB437" s="2"/>
      <c r="AMD437" s="0"/>
      <c r="AME437" s="0"/>
      <c r="AMF437" s="0"/>
      <c r="AMG437" s="0"/>
      <c r="AMH437" s="0"/>
      <c r="AMI437" s="0"/>
      <c r="AMJ437" s="0"/>
    </row>
    <row r="438" s="9" customFormat="true" ht="14.15" hidden="false" customHeight="true" outlineLevel="0" collapsed="false">
      <c r="A438" s="58" t="s">
        <v>618</v>
      </c>
      <c r="B438" s="59" t="s">
        <v>622</v>
      </c>
      <c r="C438" s="38" t="s">
        <v>158</v>
      </c>
      <c r="D438" s="39" t="n">
        <v>30</v>
      </c>
      <c r="E438" s="40"/>
      <c r="F438" s="41"/>
      <c r="G438" s="41" t="n">
        <v>3.1</v>
      </c>
      <c r="H438" s="41" t="n">
        <f aca="false">G438*E438</f>
        <v>0</v>
      </c>
      <c r="I438" s="42" t="s">
        <v>31</v>
      </c>
      <c r="J438" s="43" t="n">
        <f aca="false">K438*E438</f>
        <v>0</v>
      </c>
      <c r="K438" s="43" t="n">
        <v>5.5</v>
      </c>
      <c r="L438" s="44" t="n">
        <v>2</v>
      </c>
      <c r="N438" s="0"/>
      <c r="U438" s="2"/>
      <c r="V438" s="2"/>
      <c r="W438" s="2"/>
      <c r="X438" s="2"/>
      <c r="Y438" s="2"/>
      <c r="Z438" s="2"/>
      <c r="AA438" s="45"/>
      <c r="AB438" s="2"/>
      <c r="AMD438" s="0"/>
      <c r="AME438" s="0"/>
      <c r="AMF438" s="0"/>
      <c r="AMG438" s="0"/>
      <c r="AMH438" s="0"/>
      <c r="AMI438" s="0"/>
      <c r="AMJ438" s="0"/>
    </row>
    <row r="439" s="9" customFormat="true" ht="14.15" hidden="false" customHeight="true" outlineLevel="0" collapsed="false">
      <c r="A439" s="58" t="s">
        <v>618</v>
      </c>
      <c r="B439" s="59" t="s">
        <v>623</v>
      </c>
      <c r="C439" s="38" t="s">
        <v>158</v>
      </c>
      <c r="D439" s="39" t="n">
        <v>30</v>
      </c>
      <c r="E439" s="40"/>
      <c r="F439" s="41"/>
      <c r="G439" s="41" t="n">
        <v>3.1</v>
      </c>
      <c r="H439" s="41" t="n">
        <f aca="false">G439*E439</f>
        <v>0</v>
      </c>
      <c r="I439" s="42" t="s">
        <v>31</v>
      </c>
      <c r="J439" s="43" t="n">
        <f aca="false">K439*E439</f>
        <v>0</v>
      </c>
      <c r="K439" s="43" t="n">
        <v>5.5</v>
      </c>
      <c r="L439" s="44" t="n">
        <v>2</v>
      </c>
      <c r="N439" s="0"/>
      <c r="U439" s="2"/>
      <c r="V439" s="2"/>
      <c r="W439" s="2"/>
      <c r="X439" s="2"/>
      <c r="Y439" s="2"/>
      <c r="Z439" s="2"/>
      <c r="AA439" s="45"/>
      <c r="AB439" s="2"/>
      <c r="AMD439" s="0"/>
      <c r="AME439" s="0"/>
      <c r="AMF439" s="0"/>
      <c r="AMG439" s="0"/>
      <c r="AMH439" s="0"/>
      <c r="AMI439" s="0"/>
      <c r="AMJ439" s="0"/>
    </row>
    <row r="440" s="9" customFormat="true" ht="14.15" hidden="false" customHeight="true" outlineLevel="0" collapsed="false">
      <c r="A440" s="58" t="s">
        <v>618</v>
      </c>
      <c r="B440" s="59" t="s">
        <v>624</v>
      </c>
      <c r="C440" s="38" t="s">
        <v>158</v>
      </c>
      <c r="D440" s="39" t="n">
        <v>30</v>
      </c>
      <c r="E440" s="40"/>
      <c r="F440" s="41"/>
      <c r="G440" s="41" t="n">
        <v>3.1</v>
      </c>
      <c r="H440" s="41" t="n">
        <f aca="false">G440*E440</f>
        <v>0</v>
      </c>
      <c r="I440" s="42" t="s">
        <v>31</v>
      </c>
      <c r="J440" s="43" t="n">
        <f aca="false">K440*E440</f>
        <v>0</v>
      </c>
      <c r="K440" s="43" t="n">
        <v>5.5</v>
      </c>
      <c r="L440" s="44" t="n">
        <v>2</v>
      </c>
      <c r="N440" s="0"/>
      <c r="U440" s="2"/>
      <c r="V440" s="2"/>
      <c r="W440" s="2"/>
      <c r="X440" s="2"/>
      <c r="Y440" s="2"/>
      <c r="Z440" s="2"/>
      <c r="AA440" s="45"/>
      <c r="AB440" s="2"/>
      <c r="AMD440" s="0"/>
      <c r="AME440" s="0"/>
      <c r="AMF440" s="0"/>
      <c r="AMG440" s="0"/>
      <c r="AMH440" s="0"/>
      <c r="AMI440" s="0"/>
      <c r="AMJ440" s="0"/>
    </row>
    <row r="441" s="9" customFormat="true" ht="14.15" hidden="false" customHeight="true" outlineLevel="0" collapsed="false">
      <c r="A441" s="58" t="s">
        <v>618</v>
      </c>
      <c r="B441" s="59" t="s">
        <v>625</v>
      </c>
      <c r="C441" s="38" t="s">
        <v>162</v>
      </c>
      <c r="D441" s="39" t="n">
        <v>30</v>
      </c>
      <c r="E441" s="40"/>
      <c r="F441" s="41"/>
      <c r="G441" s="41" t="n">
        <v>3.1</v>
      </c>
      <c r="H441" s="41" t="n">
        <f aca="false">G441*E441</f>
        <v>0</v>
      </c>
      <c r="I441" s="42" t="s">
        <v>31</v>
      </c>
      <c r="J441" s="43" t="n">
        <f aca="false">K441*E441</f>
        <v>0</v>
      </c>
      <c r="K441" s="43" t="n">
        <v>5</v>
      </c>
      <c r="L441" s="44" t="n">
        <v>1.5</v>
      </c>
      <c r="N441" s="0"/>
      <c r="U441" s="2"/>
      <c r="V441" s="2"/>
      <c r="W441" s="2"/>
      <c r="X441" s="2"/>
      <c r="Y441" s="2"/>
      <c r="Z441" s="2"/>
      <c r="AA441" s="45"/>
      <c r="AB441" s="2"/>
      <c r="AMD441" s="0"/>
      <c r="AME441" s="0"/>
      <c r="AMF441" s="0"/>
      <c r="AMG441" s="0"/>
      <c r="AMH441" s="0"/>
      <c r="AMI441" s="0"/>
      <c r="AMJ441" s="0"/>
    </row>
    <row r="442" s="9" customFormat="true" ht="14.15" hidden="false" customHeight="true" outlineLevel="0" collapsed="false">
      <c r="A442" s="58" t="s">
        <v>618</v>
      </c>
      <c r="B442" s="59" t="s">
        <v>626</v>
      </c>
      <c r="C442" s="38" t="s">
        <v>162</v>
      </c>
      <c r="D442" s="39" t="n">
        <v>30</v>
      </c>
      <c r="E442" s="40"/>
      <c r="F442" s="41"/>
      <c r="G442" s="41" t="n">
        <v>3.1</v>
      </c>
      <c r="H442" s="41" t="n">
        <f aca="false">G442*E442</f>
        <v>0</v>
      </c>
      <c r="I442" s="42" t="s">
        <v>31</v>
      </c>
      <c r="J442" s="43" t="n">
        <f aca="false">K442*E442</f>
        <v>0</v>
      </c>
      <c r="K442" s="43" t="n">
        <v>5</v>
      </c>
      <c r="L442" s="44" t="n">
        <v>1.5</v>
      </c>
      <c r="N442" s="0"/>
      <c r="U442" s="2"/>
      <c r="V442" s="2"/>
      <c r="W442" s="2"/>
      <c r="X442" s="2"/>
      <c r="Y442" s="2"/>
      <c r="Z442" s="2"/>
      <c r="AA442" s="45"/>
      <c r="AB442" s="2"/>
      <c r="AMD442" s="0"/>
      <c r="AME442" s="0"/>
      <c r="AMF442" s="0"/>
      <c r="AMG442" s="0"/>
      <c r="AMH442" s="0"/>
      <c r="AMI442" s="0"/>
      <c r="AMJ442" s="0"/>
    </row>
    <row r="443" s="9" customFormat="true" ht="14.15" hidden="false" customHeight="true" outlineLevel="0" collapsed="false">
      <c r="A443" s="58" t="s">
        <v>627</v>
      </c>
      <c r="B443" s="59" t="s">
        <v>628</v>
      </c>
      <c r="C443" s="38" t="s">
        <v>158</v>
      </c>
      <c r="D443" s="39" t="n">
        <v>30</v>
      </c>
      <c r="E443" s="40"/>
      <c r="F443" s="41"/>
      <c r="G443" s="41" t="n">
        <v>3.1</v>
      </c>
      <c r="H443" s="41" t="n">
        <f aca="false">G443*E443</f>
        <v>0</v>
      </c>
      <c r="I443" s="42" t="s">
        <v>31</v>
      </c>
      <c r="J443" s="43" t="n">
        <f aca="false">K443*E443</f>
        <v>0</v>
      </c>
      <c r="K443" s="43" t="n">
        <v>5.5</v>
      </c>
      <c r="L443" s="44" t="n">
        <v>2</v>
      </c>
      <c r="N443" s="0"/>
      <c r="U443" s="2"/>
      <c r="V443" s="2"/>
      <c r="W443" s="2"/>
      <c r="X443" s="2"/>
      <c r="Y443" s="2"/>
      <c r="Z443" s="2"/>
      <c r="AA443" s="45"/>
      <c r="AB443" s="2"/>
      <c r="AMD443" s="0"/>
      <c r="AME443" s="0"/>
      <c r="AMF443" s="0"/>
      <c r="AMG443" s="0"/>
      <c r="AMH443" s="0"/>
      <c r="AMI443" s="0"/>
      <c r="AMJ443" s="0"/>
    </row>
    <row r="444" s="9" customFormat="true" ht="14.15" hidden="false" customHeight="true" outlineLevel="0" collapsed="false">
      <c r="A444" s="58" t="s">
        <v>627</v>
      </c>
      <c r="B444" s="59" t="s">
        <v>629</v>
      </c>
      <c r="C444" s="38" t="s">
        <v>158</v>
      </c>
      <c r="D444" s="39" t="n">
        <v>30</v>
      </c>
      <c r="E444" s="40"/>
      <c r="F444" s="41"/>
      <c r="G444" s="41" t="n">
        <v>3.1</v>
      </c>
      <c r="H444" s="41" t="n">
        <f aca="false">G444*E444</f>
        <v>0</v>
      </c>
      <c r="I444" s="42" t="s">
        <v>31</v>
      </c>
      <c r="J444" s="43" t="n">
        <f aca="false">K444*E444</f>
        <v>0</v>
      </c>
      <c r="K444" s="43" t="n">
        <v>5.5</v>
      </c>
      <c r="L444" s="44" t="n">
        <v>2</v>
      </c>
      <c r="N444" s="0"/>
      <c r="U444" s="2"/>
      <c r="V444" s="2"/>
      <c r="W444" s="2"/>
      <c r="X444" s="2"/>
      <c r="Y444" s="2"/>
      <c r="Z444" s="2"/>
      <c r="AA444" s="45"/>
      <c r="AB444" s="2"/>
      <c r="AMD444" s="0"/>
      <c r="AME444" s="0"/>
      <c r="AMF444" s="0"/>
      <c r="AMG444" s="0"/>
      <c r="AMH444" s="0"/>
      <c r="AMI444" s="0"/>
      <c r="AMJ444" s="0"/>
    </row>
    <row r="445" s="9" customFormat="true" ht="14.15" hidden="false" customHeight="true" outlineLevel="0" collapsed="false">
      <c r="A445" s="58" t="s">
        <v>627</v>
      </c>
      <c r="B445" s="59" t="s">
        <v>630</v>
      </c>
      <c r="C445" s="38" t="s">
        <v>158</v>
      </c>
      <c r="D445" s="39" t="n">
        <v>30</v>
      </c>
      <c r="E445" s="40"/>
      <c r="F445" s="41"/>
      <c r="G445" s="41" t="n">
        <v>3.1</v>
      </c>
      <c r="H445" s="41" t="n">
        <f aca="false">G445*E445</f>
        <v>0</v>
      </c>
      <c r="I445" s="42" t="s">
        <v>31</v>
      </c>
      <c r="J445" s="43" t="n">
        <f aca="false">K445*E445</f>
        <v>0</v>
      </c>
      <c r="K445" s="43" t="n">
        <v>5.5</v>
      </c>
      <c r="L445" s="44" t="n">
        <v>2</v>
      </c>
      <c r="N445" s="0"/>
      <c r="U445" s="2"/>
      <c r="V445" s="2"/>
      <c r="W445" s="2"/>
      <c r="X445" s="2"/>
      <c r="Y445" s="2"/>
      <c r="Z445" s="2"/>
      <c r="AA445" s="45"/>
      <c r="AB445" s="2"/>
      <c r="AMD445" s="0"/>
      <c r="AME445" s="0"/>
      <c r="AMF445" s="0"/>
      <c r="AMG445" s="0"/>
      <c r="AMH445" s="0"/>
      <c r="AMI445" s="0"/>
      <c r="AMJ445" s="0"/>
    </row>
    <row r="446" s="9" customFormat="true" ht="14.15" hidden="false" customHeight="true" outlineLevel="0" collapsed="false">
      <c r="A446" s="58" t="s">
        <v>627</v>
      </c>
      <c r="B446" s="59" t="s">
        <v>631</v>
      </c>
      <c r="C446" s="38" t="s">
        <v>158</v>
      </c>
      <c r="D446" s="39" t="n">
        <v>30</v>
      </c>
      <c r="E446" s="40"/>
      <c r="F446" s="41"/>
      <c r="G446" s="41" t="n">
        <v>3.1</v>
      </c>
      <c r="H446" s="41" t="n">
        <f aca="false">G446*E446</f>
        <v>0</v>
      </c>
      <c r="I446" s="42" t="s">
        <v>31</v>
      </c>
      <c r="J446" s="43" t="n">
        <f aca="false">K446*E446</f>
        <v>0</v>
      </c>
      <c r="K446" s="43" t="n">
        <v>5.5</v>
      </c>
      <c r="L446" s="44" t="n">
        <v>2</v>
      </c>
      <c r="N446" s="0"/>
      <c r="U446" s="2"/>
      <c r="V446" s="2"/>
      <c r="W446" s="2"/>
      <c r="X446" s="2"/>
      <c r="Y446" s="2"/>
      <c r="Z446" s="2"/>
      <c r="AA446" s="45"/>
      <c r="AB446" s="2"/>
      <c r="AMD446" s="0"/>
      <c r="AME446" s="0"/>
      <c r="AMF446" s="0"/>
      <c r="AMG446" s="0"/>
      <c r="AMH446" s="0"/>
      <c r="AMI446" s="0"/>
      <c r="AMJ446" s="0"/>
    </row>
    <row r="447" s="9" customFormat="true" ht="14.15" hidden="false" customHeight="true" outlineLevel="0" collapsed="false">
      <c r="A447" s="58" t="s">
        <v>627</v>
      </c>
      <c r="B447" s="59" t="s">
        <v>632</v>
      </c>
      <c r="C447" s="38" t="s">
        <v>158</v>
      </c>
      <c r="D447" s="39" t="n">
        <v>30</v>
      </c>
      <c r="E447" s="40"/>
      <c r="F447" s="41"/>
      <c r="G447" s="41" t="n">
        <v>3.1</v>
      </c>
      <c r="H447" s="41" t="n">
        <f aca="false">G447*E447</f>
        <v>0</v>
      </c>
      <c r="I447" s="42" t="s">
        <v>31</v>
      </c>
      <c r="J447" s="43" t="n">
        <f aca="false">K447*E447</f>
        <v>0</v>
      </c>
      <c r="K447" s="43" t="n">
        <v>5.5</v>
      </c>
      <c r="L447" s="44" t="n">
        <v>2</v>
      </c>
      <c r="N447" s="0"/>
      <c r="U447" s="2"/>
      <c r="V447" s="2"/>
      <c r="W447" s="2"/>
      <c r="X447" s="2"/>
      <c r="Y447" s="2"/>
      <c r="Z447" s="2"/>
      <c r="AA447" s="45"/>
      <c r="AB447" s="2"/>
      <c r="AMD447" s="0"/>
      <c r="AME447" s="0"/>
      <c r="AMF447" s="0"/>
      <c r="AMG447" s="0"/>
      <c r="AMH447" s="0"/>
      <c r="AMI447" s="0"/>
      <c r="AMJ447" s="0"/>
    </row>
    <row r="448" s="9" customFormat="true" ht="14.15" hidden="false" customHeight="true" outlineLevel="0" collapsed="false">
      <c r="A448" s="58" t="s">
        <v>627</v>
      </c>
      <c r="B448" s="59" t="s">
        <v>633</v>
      </c>
      <c r="C448" s="38" t="s">
        <v>158</v>
      </c>
      <c r="D448" s="39" t="n">
        <v>30</v>
      </c>
      <c r="E448" s="40"/>
      <c r="F448" s="41"/>
      <c r="G448" s="41" t="n">
        <v>3.1</v>
      </c>
      <c r="H448" s="41" t="n">
        <f aca="false">G448*E448</f>
        <v>0</v>
      </c>
      <c r="I448" s="42" t="s">
        <v>31</v>
      </c>
      <c r="J448" s="43" t="n">
        <f aca="false">K448*E448</f>
        <v>0</v>
      </c>
      <c r="K448" s="43" t="n">
        <v>5.5</v>
      </c>
      <c r="L448" s="44" t="n">
        <v>2</v>
      </c>
      <c r="N448" s="0"/>
      <c r="U448" s="2"/>
      <c r="V448" s="2"/>
      <c r="W448" s="2"/>
      <c r="X448" s="2"/>
      <c r="Y448" s="2"/>
      <c r="Z448" s="2"/>
      <c r="AA448" s="45"/>
      <c r="AB448" s="2"/>
      <c r="AMD448" s="0"/>
      <c r="AME448" s="0"/>
      <c r="AMF448" s="0"/>
      <c r="AMG448" s="0"/>
      <c r="AMH448" s="0"/>
      <c r="AMI448" s="0"/>
      <c r="AMJ448" s="0"/>
    </row>
    <row r="449" s="9" customFormat="true" ht="14.15" hidden="false" customHeight="true" outlineLevel="0" collapsed="false">
      <c r="A449" s="58" t="s">
        <v>627</v>
      </c>
      <c r="B449" s="59" t="s">
        <v>634</v>
      </c>
      <c r="C449" s="38" t="s">
        <v>158</v>
      </c>
      <c r="D449" s="39" t="n">
        <v>30</v>
      </c>
      <c r="E449" s="40"/>
      <c r="F449" s="41"/>
      <c r="G449" s="41" t="n">
        <v>3.1</v>
      </c>
      <c r="H449" s="41" t="n">
        <f aca="false">G449*E449</f>
        <v>0</v>
      </c>
      <c r="I449" s="42" t="s">
        <v>31</v>
      </c>
      <c r="J449" s="43" t="n">
        <f aca="false">K449*E449</f>
        <v>0</v>
      </c>
      <c r="K449" s="43" t="n">
        <v>5.5</v>
      </c>
      <c r="L449" s="44" t="n">
        <v>2</v>
      </c>
      <c r="N449" s="0"/>
      <c r="U449" s="2"/>
      <c r="V449" s="2"/>
      <c r="W449" s="2"/>
      <c r="X449" s="2"/>
      <c r="Y449" s="2"/>
      <c r="Z449" s="2"/>
      <c r="AA449" s="45"/>
      <c r="AB449" s="2"/>
      <c r="AMD449" s="0"/>
      <c r="AME449" s="0"/>
      <c r="AMF449" s="0"/>
      <c r="AMG449" s="0"/>
      <c r="AMH449" s="0"/>
      <c r="AMI449" s="0"/>
      <c r="AMJ449" s="0"/>
    </row>
    <row r="450" s="9" customFormat="true" ht="12.8" hidden="false" customHeight="false" outlineLevel="0" collapsed="false">
      <c r="A450" s="58" t="s">
        <v>627</v>
      </c>
      <c r="B450" s="59" t="s">
        <v>635</v>
      </c>
      <c r="C450" s="38" t="s">
        <v>158</v>
      </c>
      <c r="D450" s="39" t="n">
        <v>30</v>
      </c>
      <c r="E450" s="40"/>
      <c r="F450" s="41"/>
      <c r="G450" s="41" t="n">
        <v>3.1</v>
      </c>
      <c r="H450" s="41" t="n">
        <f aca="false">G450*E450</f>
        <v>0</v>
      </c>
      <c r="I450" s="42" t="s">
        <v>31</v>
      </c>
      <c r="J450" s="43" t="n">
        <f aca="false">K450*E450</f>
        <v>0</v>
      </c>
      <c r="K450" s="43" t="n">
        <v>5.5</v>
      </c>
      <c r="L450" s="44" t="n">
        <v>2</v>
      </c>
      <c r="N450" s="0"/>
      <c r="U450" s="2"/>
      <c r="V450" s="2"/>
      <c r="W450" s="2"/>
      <c r="X450" s="2"/>
      <c r="Y450" s="2"/>
      <c r="Z450" s="2"/>
      <c r="AA450" s="45"/>
      <c r="AB450" s="2"/>
      <c r="AMD450" s="0"/>
      <c r="AME450" s="0"/>
      <c r="AMF450" s="0"/>
      <c r="AMG450" s="0"/>
      <c r="AMH450" s="0"/>
      <c r="AMI450" s="0"/>
      <c r="AMJ450" s="0"/>
    </row>
    <row r="451" s="9" customFormat="true" ht="14.15" hidden="false" customHeight="true" outlineLevel="0" collapsed="false">
      <c r="A451" s="58" t="s">
        <v>627</v>
      </c>
      <c r="B451" s="59" t="s">
        <v>636</v>
      </c>
      <c r="C451" s="38" t="s">
        <v>158</v>
      </c>
      <c r="D451" s="39" t="n">
        <v>30</v>
      </c>
      <c r="E451" s="40"/>
      <c r="F451" s="41"/>
      <c r="G451" s="41" t="n">
        <v>3.1</v>
      </c>
      <c r="H451" s="41" t="n">
        <f aca="false">G451*E451</f>
        <v>0</v>
      </c>
      <c r="I451" s="42" t="s">
        <v>31</v>
      </c>
      <c r="J451" s="43" t="n">
        <f aca="false">K451*E451</f>
        <v>0</v>
      </c>
      <c r="K451" s="43" t="n">
        <v>5.5</v>
      </c>
      <c r="L451" s="44" t="n">
        <v>2</v>
      </c>
      <c r="N451" s="0"/>
      <c r="U451" s="2"/>
      <c r="V451" s="2"/>
      <c r="W451" s="2"/>
      <c r="X451" s="2"/>
      <c r="Y451" s="2"/>
      <c r="Z451" s="2"/>
      <c r="AA451" s="45"/>
      <c r="AB451" s="2"/>
      <c r="AMD451" s="0"/>
      <c r="AME451" s="0"/>
      <c r="AMF451" s="0"/>
      <c r="AMG451" s="0"/>
      <c r="AMH451" s="0"/>
      <c r="AMI451" s="0"/>
      <c r="AMJ451" s="0"/>
    </row>
    <row r="452" s="9" customFormat="true" ht="14.15" hidden="false" customHeight="true" outlineLevel="0" collapsed="false">
      <c r="A452" s="58" t="s">
        <v>637</v>
      </c>
      <c r="B452" s="59" t="s">
        <v>563</v>
      </c>
      <c r="C452" s="38" t="s">
        <v>372</v>
      </c>
      <c r="D452" s="39" t="n">
        <v>34</v>
      </c>
      <c r="E452" s="40"/>
      <c r="F452" s="41"/>
      <c r="G452" s="41" t="n">
        <v>4.7</v>
      </c>
      <c r="H452" s="41" t="n">
        <f aca="false">G452*E452</f>
        <v>0</v>
      </c>
      <c r="I452" s="42" t="s">
        <v>34</v>
      </c>
      <c r="J452" s="43" t="n">
        <f aca="false">K452*E452</f>
        <v>0</v>
      </c>
      <c r="K452" s="43" t="n">
        <v>104</v>
      </c>
      <c r="L452" s="44" t="n">
        <v>100</v>
      </c>
      <c r="N452" s="0"/>
      <c r="U452" s="2"/>
      <c r="V452" s="2"/>
      <c r="W452" s="2"/>
      <c r="X452" s="2"/>
      <c r="Y452" s="2"/>
      <c r="Z452" s="2"/>
      <c r="AA452" s="45"/>
      <c r="AB452" s="2"/>
      <c r="AMD452" s="0"/>
      <c r="AME452" s="0"/>
      <c r="AMF452" s="0"/>
      <c r="AMG452" s="0"/>
      <c r="AMH452" s="0"/>
      <c r="AMI452" s="0"/>
      <c r="AMJ452" s="0"/>
    </row>
    <row r="453" s="9" customFormat="true" ht="14.15" hidden="false" customHeight="true" outlineLevel="0" collapsed="false">
      <c r="A453" s="58" t="s">
        <v>638</v>
      </c>
      <c r="B453" s="59" t="s">
        <v>639</v>
      </c>
      <c r="C453" s="38" t="s">
        <v>379</v>
      </c>
      <c r="D453" s="39" t="n">
        <v>34</v>
      </c>
      <c r="E453" s="40"/>
      <c r="F453" s="41"/>
      <c r="G453" s="41" t="n">
        <v>4.7</v>
      </c>
      <c r="H453" s="41" t="n">
        <f aca="false">G453*E453</f>
        <v>0</v>
      </c>
      <c r="I453" s="42" t="s">
        <v>34</v>
      </c>
      <c r="J453" s="43" t="n">
        <f aca="false">K453*E453</f>
        <v>0</v>
      </c>
      <c r="K453" s="43" t="n">
        <v>79</v>
      </c>
      <c r="L453" s="44" t="n">
        <v>75</v>
      </c>
      <c r="N453" s="0"/>
      <c r="U453" s="2"/>
      <c r="V453" s="2"/>
      <c r="W453" s="2"/>
      <c r="X453" s="2"/>
      <c r="Y453" s="2"/>
      <c r="Z453" s="2"/>
      <c r="AA453" s="45"/>
      <c r="AB453" s="2"/>
      <c r="AMD453" s="0"/>
      <c r="AME453" s="0"/>
      <c r="AMF453" s="0"/>
      <c r="AMG453" s="0"/>
      <c r="AMH453" s="0"/>
      <c r="AMI453" s="0"/>
      <c r="AMJ453" s="0"/>
    </row>
    <row r="454" s="9" customFormat="true" ht="14.15" hidden="false" customHeight="true" outlineLevel="0" collapsed="false">
      <c r="A454" s="58" t="s">
        <v>640</v>
      </c>
      <c r="B454" s="59" t="s">
        <v>641</v>
      </c>
      <c r="C454" s="38" t="s">
        <v>642</v>
      </c>
      <c r="D454" s="39" t="n">
        <v>34</v>
      </c>
      <c r="E454" s="40"/>
      <c r="F454" s="41"/>
      <c r="G454" s="41" t="n">
        <v>4.7</v>
      </c>
      <c r="H454" s="41" t="n">
        <f aca="false">G454*E454</f>
        <v>0</v>
      </c>
      <c r="I454" s="42" t="s">
        <v>20</v>
      </c>
      <c r="J454" s="43" t="n">
        <f aca="false">K454*E454</f>
        <v>0</v>
      </c>
      <c r="K454" s="43" t="n">
        <v>8</v>
      </c>
      <c r="L454" s="44" t="n">
        <v>4</v>
      </c>
      <c r="N454" s="0"/>
      <c r="U454" s="2"/>
      <c r="V454" s="2"/>
      <c r="W454" s="2"/>
      <c r="X454" s="2"/>
      <c r="Y454" s="2"/>
      <c r="Z454" s="2"/>
      <c r="AA454" s="45"/>
      <c r="AB454" s="2"/>
      <c r="AMD454" s="0"/>
      <c r="AME454" s="0"/>
      <c r="AMF454" s="0"/>
      <c r="AMG454" s="0"/>
      <c r="AMH454" s="0"/>
      <c r="AMI454" s="0"/>
      <c r="AMJ454" s="0"/>
    </row>
    <row r="455" s="9" customFormat="true" ht="14.15" hidden="false" customHeight="true" outlineLevel="0" collapsed="false">
      <c r="A455" s="58" t="s">
        <v>643</v>
      </c>
      <c r="B455" s="59" t="s">
        <v>644</v>
      </c>
      <c r="C455" s="38" t="s">
        <v>379</v>
      </c>
      <c r="D455" s="39" t="n">
        <v>30</v>
      </c>
      <c r="E455" s="40"/>
      <c r="F455" s="41"/>
      <c r="G455" s="41" t="n">
        <v>3.1</v>
      </c>
      <c r="H455" s="41" t="n">
        <f aca="false">G455*E455</f>
        <v>0</v>
      </c>
      <c r="I455" s="42" t="s">
        <v>34</v>
      </c>
      <c r="J455" s="43" t="n">
        <f aca="false">K455*E455</f>
        <v>0</v>
      </c>
      <c r="K455" s="43" t="n">
        <v>78.5</v>
      </c>
      <c r="L455" s="44" t="n">
        <v>75</v>
      </c>
      <c r="N455" s="0"/>
      <c r="U455" s="2"/>
      <c r="V455" s="2"/>
      <c r="W455" s="2"/>
      <c r="X455" s="2"/>
      <c r="Y455" s="2"/>
      <c r="Z455" s="2"/>
      <c r="AA455" s="45"/>
      <c r="AB455" s="2"/>
      <c r="AMD455" s="0"/>
      <c r="AME455" s="0"/>
      <c r="AMF455" s="0"/>
      <c r="AMG455" s="0"/>
      <c r="AMH455" s="0"/>
      <c r="AMI455" s="0"/>
      <c r="AMJ455" s="0"/>
    </row>
    <row r="456" s="9" customFormat="true" ht="14.15" hidden="false" customHeight="true" outlineLevel="0" collapsed="false">
      <c r="A456" s="58" t="s">
        <v>643</v>
      </c>
      <c r="B456" s="59" t="s">
        <v>645</v>
      </c>
      <c r="C456" s="38" t="s">
        <v>379</v>
      </c>
      <c r="D456" s="39" t="n">
        <v>34</v>
      </c>
      <c r="E456" s="40"/>
      <c r="F456" s="41"/>
      <c r="G456" s="41" t="n">
        <v>4.7</v>
      </c>
      <c r="H456" s="41" t="n">
        <f aca="false">G456*E456</f>
        <v>0</v>
      </c>
      <c r="I456" s="42" t="s">
        <v>34</v>
      </c>
      <c r="J456" s="43" t="n">
        <f aca="false">K456*E456</f>
        <v>0</v>
      </c>
      <c r="K456" s="43" t="n">
        <v>79</v>
      </c>
      <c r="L456" s="44" t="n">
        <v>75</v>
      </c>
      <c r="N456" s="0"/>
      <c r="U456" s="2"/>
      <c r="V456" s="2"/>
      <c r="W456" s="2"/>
      <c r="X456" s="2"/>
      <c r="Y456" s="2"/>
      <c r="Z456" s="2"/>
      <c r="AA456" s="45"/>
      <c r="AB456" s="2"/>
      <c r="AMD456" s="0"/>
      <c r="AME456" s="0"/>
      <c r="AMF456" s="0"/>
      <c r="AMG456" s="0"/>
      <c r="AMH456" s="0"/>
      <c r="AMI456" s="0"/>
      <c r="AMJ456" s="0"/>
    </row>
    <row r="457" s="9" customFormat="true" ht="14.15" hidden="false" customHeight="true" outlineLevel="0" collapsed="false">
      <c r="A457" s="58" t="s">
        <v>646</v>
      </c>
      <c r="B457" s="59" t="s">
        <v>647</v>
      </c>
      <c r="C457" s="38" t="s">
        <v>372</v>
      </c>
      <c r="D457" s="39" t="n">
        <v>34</v>
      </c>
      <c r="E457" s="40"/>
      <c r="F457" s="41"/>
      <c r="G457" s="41" t="n">
        <v>4.7</v>
      </c>
      <c r="H457" s="41" t="n">
        <f aca="false">G457*E457</f>
        <v>0</v>
      </c>
      <c r="I457" s="42" t="s">
        <v>34</v>
      </c>
      <c r="J457" s="43" t="n">
        <f aca="false">K457*E457</f>
        <v>0</v>
      </c>
      <c r="K457" s="43" t="n">
        <v>104</v>
      </c>
      <c r="L457" s="44" t="n">
        <v>100</v>
      </c>
      <c r="N457" s="0"/>
      <c r="U457" s="2"/>
      <c r="V457" s="2"/>
      <c r="W457" s="2"/>
      <c r="X457" s="2"/>
      <c r="Y457" s="2"/>
      <c r="Z457" s="2"/>
      <c r="AA457" s="45"/>
      <c r="AB457" s="2"/>
      <c r="AMD457" s="0"/>
      <c r="AME457" s="0"/>
      <c r="AMF457" s="0"/>
      <c r="AMG457" s="0"/>
      <c r="AMH457" s="0"/>
      <c r="AMI457" s="0"/>
      <c r="AMJ457" s="0"/>
    </row>
    <row r="458" s="9" customFormat="true" ht="14.15" hidden="false" customHeight="true" outlineLevel="0" collapsed="false">
      <c r="A458" s="58" t="s">
        <v>646</v>
      </c>
      <c r="B458" s="59" t="s">
        <v>648</v>
      </c>
      <c r="C458" s="38" t="s">
        <v>372</v>
      </c>
      <c r="D458" s="39" t="n">
        <v>34</v>
      </c>
      <c r="E458" s="40"/>
      <c r="F458" s="41"/>
      <c r="G458" s="41" t="n">
        <v>4.7</v>
      </c>
      <c r="H458" s="41" t="n">
        <f aca="false">G458*E458</f>
        <v>0</v>
      </c>
      <c r="I458" s="42" t="s">
        <v>34</v>
      </c>
      <c r="J458" s="43" t="n">
        <f aca="false">K458*E458</f>
        <v>0</v>
      </c>
      <c r="K458" s="43" t="n">
        <v>104</v>
      </c>
      <c r="L458" s="44" t="n">
        <v>100</v>
      </c>
      <c r="N458" s="0"/>
      <c r="U458" s="2"/>
      <c r="V458" s="2"/>
      <c r="W458" s="2"/>
      <c r="X458" s="2"/>
      <c r="Y458" s="2"/>
      <c r="Z458" s="2"/>
      <c r="AA458" s="45"/>
      <c r="AB458" s="2"/>
      <c r="AMD458" s="0"/>
      <c r="AME458" s="0"/>
      <c r="AMF458" s="0"/>
      <c r="AMG458" s="0"/>
      <c r="AMH458" s="0"/>
      <c r="AMI458" s="0"/>
      <c r="AMJ458" s="0"/>
    </row>
    <row r="459" s="9" customFormat="true" ht="14.15" hidden="false" customHeight="true" outlineLevel="0" collapsed="false">
      <c r="A459" s="58" t="s">
        <v>646</v>
      </c>
      <c r="B459" s="59" t="s">
        <v>649</v>
      </c>
      <c r="C459" s="38" t="s">
        <v>379</v>
      </c>
      <c r="D459" s="39" t="n">
        <v>34</v>
      </c>
      <c r="E459" s="40"/>
      <c r="F459" s="41"/>
      <c r="G459" s="41" t="n">
        <v>4.7</v>
      </c>
      <c r="H459" s="41" t="n">
        <f aca="false">G459*E459</f>
        <v>0</v>
      </c>
      <c r="I459" s="42" t="s">
        <v>34</v>
      </c>
      <c r="J459" s="43" t="n">
        <f aca="false">K459*E459</f>
        <v>0</v>
      </c>
      <c r="K459" s="43" t="n">
        <v>79</v>
      </c>
      <c r="L459" s="44" t="n">
        <v>75</v>
      </c>
      <c r="N459" s="0"/>
      <c r="U459" s="2"/>
      <c r="V459" s="2"/>
      <c r="W459" s="2"/>
      <c r="X459" s="2"/>
      <c r="Y459" s="2"/>
      <c r="Z459" s="2"/>
      <c r="AA459" s="45"/>
      <c r="AB459" s="2"/>
      <c r="AMD459" s="0"/>
      <c r="AME459" s="0"/>
      <c r="AMF459" s="0"/>
      <c r="AMG459" s="0"/>
      <c r="AMH459" s="0"/>
      <c r="AMI459" s="0"/>
      <c r="AMJ459" s="0"/>
    </row>
    <row r="460" s="9" customFormat="true" ht="14.15" hidden="false" customHeight="true" outlineLevel="0" collapsed="false">
      <c r="A460" s="58" t="s">
        <v>650</v>
      </c>
      <c r="B460" s="59" t="s">
        <v>651</v>
      </c>
      <c r="C460" s="38" t="s">
        <v>145</v>
      </c>
      <c r="D460" s="39" t="n">
        <v>34</v>
      </c>
      <c r="E460" s="40"/>
      <c r="F460" s="41"/>
      <c r="G460" s="41" t="n">
        <v>4.7</v>
      </c>
      <c r="H460" s="41" t="n">
        <f aca="false">G460*E460</f>
        <v>0</v>
      </c>
      <c r="I460" s="42" t="s">
        <v>34</v>
      </c>
      <c r="J460" s="43" t="n">
        <f aca="false">K460*E460</f>
        <v>0</v>
      </c>
      <c r="K460" s="43" t="n">
        <v>54</v>
      </c>
      <c r="L460" s="44" t="n">
        <v>50</v>
      </c>
      <c r="N460" s="0"/>
      <c r="U460" s="2"/>
      <c r="V460" s="2"/>
      <c r="W460" s="2"/>
      <c r="X460" s="2"/>
      <c r="Y460" s="2"/>
      <c r="Z460" s="2"/>
      <c r="AA460" s="45"/>
      <c r="AB460" s="2"/>
      <c r="AMD460" s="0"/>
      <c r="AME460" s="0"/>
      <c r="AMF460" s="0"/>
      <c r="AMG460" s="0"/>
      <c r="AMH460" s="0"/>
      <c r="AMI460" s="0"/>
      <c r="AMJ460" s="0"/>
    </row>
    <row r="461" s="9" customFormat="true" ht="14.15" hidden="false" customHeight="true" outlineLevel="0" collapsed="false">
      <c r="A461" s="58" t="s">
        <v>652</v>
      </c>
      <c r="B461" s="59" t="s">
        <v>653</v>
      </c>
      <c r="C461" s="38" t="s">
        <v>602</v>
      </c>
      <c r="D461" s="39" t="n">
        <v>30</v>
      </c>
      <c r="E461" s="40"/>
      <c r="F461" s="41"/>
      <c r="G461" s="41" t="n">
        <v>3.1</v>
      </c>
      <c r="H461" s="41" t="n">
        <f aca="false">G461*E461</f>
        <v>0</v>
      </c>
      <c r="I461" s="42" t="s">
        <v>34</v>
      </c>
      <c r="J461" s="43" t="n">
        <f aca="false">K461*E461</f>
        <v>0</v>
      </c>
      <c r="K461" s="43" t="n">
        <v>3.7</v>
      </c>
      <c r="L461" s="44" t="n">
        <v>0.2</v>
      </c>
      <c r="N461" s="0"/>
      <c r="U461" s="2"/>
      <c r="V461" s="2"/>
      <c r="W461" s="2"/>
      <c r="X461" s="2"/>
      <c r="Y461" s="2"/>
      <c r="Z461" s="2"/>
      <c r="AA461" s="45"/>
      <c r="AB461" s="2"/>
      <c r="AMD461" s="0"/>
      <c r="AME461" s="0"/>
      <c r="AMF461" s="0"/>
      <c r="AMG461" s="0"/>
      <c r="AMH461" s="0"/>
      <c r="AMI461" s="0"/>
      <c r="AMJ461" s="0"/>
    </row>
    <row r="462" s="9" customFormat="true" ht="14.15" hidden="false" customHeight="true" outlineLevel="0" collapsed="false">
      <c r="A462" s="58" t="s">
        <v>652</v>
      </c>
      <c r="B462" s="59" t="s">
        <v>654</v>
      </c>
      <c r="C462" s="38" t="s">
        <v>602</v>
      </c>
      <c r="D462" s="39" t="n">
        <v>30</v>
      </c>
      <c r="E462" s="40"/>
      <c r="F462" s="41"/>
      <c r="G462" s="41" t="n">
        <v>3.1</v>
      </c>
      <c r="H462" s="41" t="n">
        <f aca="false">G462*E462</f>
        <v>0</v>
      </c>
      <c r="I462" s="42" t="s">
        <v>34</v>
      </c>
      <c r="J462" s="43" t="n">
        <f aca="false">K462*E462</f>
        <v>0</v>
      </c>
      <c r="K462" s="43" t="n">
        <v>3.7</v>
      </c>
      <c r="L462" s="44" t="n">
        <v>0.2</v>
      </c>
      <c r="N462" s="0"/>
      <c r="U462" s="2"/>
      <c r="V462" s="2"/>
      <c r="W462" s="2"/>
      <c r="X462" s="2"/>
      <c r="Y462" s="2"/>
      <c r="Z462" s="2"/>
      <c r="AA462" s="45"/>
      <c r="AB462" s="2"/>
      <c r="AMD462" s="0"/>
      <c r="AME462" s="0"/>
      <c r="AMF462" s="0"/>
      <c r="AMG462" s="0"/>
      <c r="AMH462" s="0"/>
      <c r="AMI462" s="0"/>
      <c r="AMJ462" s="0"/>
    </row>
    <row r="463" s="9" customFormat="true" ht="14.15" hidden="false" customHeight="true" outlineLevel="0" collapsed="false">
      <c r="A463" s="58" t="s">
        <v>652</v>
      </c>
      <c r="B463" s="59" t="s">
        <v>655</v>
      </c>
      <c r="C463" s="38" t="s">
        <v>602</v>
      </c>
      <c r="D463" s="39" t="n">
        <v>30</v>
      </c>
      <c r="E463" s="40"/>
      <c r="F463" s="41"/>
      <c r="G463" s="41" t="n">
        <v>3.1</v>
      </c>
      <c r="H463" s="41" t="n">
        <f aca="false">G463*E463</f>
        <v>0</v>
      </c>
      <c r="I463" s="42" t="s">
        <v>34</v>
      </c>
      <c r="J463" s="43" t="n">
        <f aca="false">K463*E463</f>
        <v>0</v>
      </c>
      <c r="K463" s="43" t="n">
        <v>3.7</v>
      </c>
      <c r="L463" s="44" t="n">
        <v>0.2</v>
      </c>
      <c r="N463" s="0"/>
      <c r="U463" s="2"/>
      <c r="V463" s="2"/>
      <c r="W463" s="2"/>
      <c r="X463" s="2"/>
      <c r="Y463" s="2"/>
      <c r="Z463" s="2"/>
      <c r="AA463" s="45"/>
      <c r="AB463" s="2"/>
      <c r="AMD463" s="0"/>
      <c r="AME463" s="0"/>
      <c r="AMF463" s="0"/>
      <c r="AMG463" s="0"/>
      <c r="AMH463" s="0"/>
      <c r="AMI463" s="0"/>
      <c r="AMJ463" s="0"/>
    </row>
    <row r="464" s="9" customFormat="true" ht="14.15" hidden="false" customHeight="true" outlineLevel="0" collapsed="false">
      <c r="A464" s="58" t="s">
        <v>652</v>
      </c>
      <c r="B464" s="59" t="s">
        <v>656</v>
      </c>
      <c r="C464" s="38" t="s">
        <v>602</v>
      </c>
      <c r="D464" s="39" t="n">
        <v>30</v>
      </c>
      <c r="E464" s="40"/>
      <c r="F464" s="41"/>
      <c r="G464" s="41" t="n">
        <v>3.1</v>
      </c>
      <c r="H464" s="41" t="n">
        <f aca="false">G464*E464</f>
        <v>0</v>
      </c>
      <c r="I464" s="42" t="s">
        <v>34</v>
      </c>
      <c r="J464" s="43" t="n">
        <f aca="false">K464*E464</f>
        <v>0</v>
      </c>
      <c r="K464" s="43" t="n">
        <v>3.7</v>
      </c>
      <c r="L464" s="44" t="n">
        <v>0.2</v>
      </c>
      <c r="N464" s="0"/>
      <c r="U464" s="2"/>
      <c r="V464" s="2"/>
      <c r="W464" s="2"/>
      <c r="X464" s="2"/>
      <c r="Y464" s="2"/>
      <c r="Z464" s="2"/>
      <c r="AA464" s="45"/>
      <c r="AB464" s="2"/>
      <c r="AMD464" s="0"/>
      <c r="AME464" s="0"/>
      <c r="AMF464" s="0"/>
      <c r="AMG464" s="0"/>
      <c r="AMH464" s="0"/>
      <c r="AMI464" s="0"/>
      <c r="AMJ464" s="0"/>
    </row>
    <row r="465" s="9" customFormat="true" ht="14.15" hidden="false" customHeight="true" outlineLevel="0" collapsed="false">
      <c r="A465" s="58" t="s">
        <v>652</v>
      </c>
      <c r="B465" s="59" t="s">
        <v>657</v>
      </c>
      <c r="C465" s="38" t="s">
        <v>602</v>
      </c>
      <c r="D465" s="39" t="n">
        <v>30</v>
      </c>
      <c r="E465" s="40"/>
      <c r="F465" s="41"/>
      <c r="G465" s="41" t="n">
        <v>3.1</v>
      </c>
      <c r="H465" s="41" t="n">
        <f aca="false">G465*E465</f>
        <v>0</v>
      </c>
      <c r="I465" s="42" t="s">
        <v>34</v>
      </c>
      <c r="J465" s="43" t="n">
        <f aca="false">K465*E465</f>
        <v>0</v>
      </c>
      <c r="K465" s="43" t="n">
        <v>3.7</v>
      </c>
      <c r="L465" s="44" t="n">
        <v>0.2</v>
      </c>
      <c r="N465" s="0"/>
      <c r="U465" s="2"/>
      <c r="V465" s="2"/>
      <c r="W465" s="2"/>
      <c r="X465" s="2"/>
      <c r="Y465" s="2"/>
      <c r="Z465" s="2"/>
      <c r="AA465" s="45"/>
      <c r="AB465" s="2"/>
      <c r="AMD465" s="0"/>
      <c r="AME465" s="0"/>
      <c r="AMF465" s="0"/>
      <c r="AMG465" s="0"/>
      <c r="AMH465" s="0"/>
      <c r="AMI465" s="0"/>
      <c r="AMJ465" s="0"/>
    </row>
    <row r="466" s="9" customFormat="true" ht="14.15" hidden="false" customHeight="true" outlineLevel="0" collapsed="false">
      <c r="A466" s="58" t="s">
        <v>652</v>
      </c>
      <c r="B466" s="59" t="s">
        <v>658</v>
      </c>
      <c r="C466" s="38" t="s">
        <v>602</v>
      </c>
      <c r="D466" s="39" t="n">
        <v>30</v>
      </c>
      <c r="E466" s="40"/>
      <c r="F466" s="41"/>
      <c r="G466" s="41" t="n">
        <v>3.1</v>
      </c>
      <c r="H466" s="41" t="n">
        <f aca="false">G466*E466</f>
        <v>0</v>
      </c>
      <c r="I466" s="42" t="s">
        <v>34</v>
      </c>
      <c r="J466" s="43" t="n">
        <f aca="false">K466*E466</f>
        <v>0</v>
      </c>
      <c r="K466" s="43" t="n">
        <v>3.7</v>
      </c>
      <c r="L466" s="44" t="n">
        <v>0.2</v>
      </c>
      <c r="N466" s="0"/>
      <c r="U466" s="2"/>
      <c r="V466" s="2"/>
      <c r="W466" s="2"/>
      <c r="X466" s="2"/>
      <c r="Y466" s="2"/>
      <c r="Z466" s="2"/>
      <c r="AA466" s="45"/>
      <c r="AB466" s="2"/>
      <c r="AMD466" s="0"/>
      <c r="AME466" s="0"/>
      <c r="AMF466" s="0"/>
      <c r="AMG466" s="0"/>
      <c r="AMH466" s="0"/>
      <c r="AMI466" s="0"/>
      <c r="AMJ466" s="0"/>
    </row>
    <row r="467" s="9" customFormat="true" ht="14.15" hidden="false" customHeight="true" outlineLevel="0" collapsed="false">
      <c r="A467" s="58" t="s">
        <v>652</v>
      </c>
      <c r="B467" s="59" t="s">
        <v>659</v>
      </c>
      <c r="C467" s="38" t="s">
        <v>602</v>
      </c>
      <c r="D467" s="39" t="n">
        <v>30</v>
      </c>
      <c r="E467" s="40"/>
      <c r="F467" s="41"/>
      <c r="G467" s="41" t="n">
        <v>3.1</v>
      </c>
      <c r="H467" s="41" t="n">
        <f aca="false">G467*E467</f>
        <v>0</v>
      </c>
      <c r="I467" s="42" t="s">
        <v>34</v>
      </c>
      <c r="J467" s="43" t="n">
        <f aca="false">K467*E467</f>
        <v>0</v>
      </c>
      <c r="K467" s="43" t="n">
        <v>3.7</v>
      </c>
      <c r="L467" s="44" t="n">
        <v>0.2</v>
      </c>
      <c r="N467" s="0"/>
      <c r="U467" s="2"/>
      <c r="V467" s="2"/>
      <c r="W467" s="2"/>
      <c r="X467" s="2"/>
      <c r="Y467" s="2"/>
      <c r="Z467" s="2"/>
      <c r="AA467" s="45"/>
      <c r="AB467" s="2"/>
      <c r="AMD467" s="0"/>
      <c r="AME467" s="0"/>
      <c r="AMF467" s="0"/>
      <c r="AMG467" s="0"/>
      <c r="AMH467" s="0"/>
      <c r="AMI467" s="0"/>
      <c r="AMJ467" s="0"/>
    </row>
    <row r="468" s="9" customFormat="true" ht="14.15" hidden="false" customHeight="true" outlineLevel="0" collapsed="false">
      <c r="A468" s="58" t="s">
        <v>652</v>
      </c>
      <c r="B468" s="59" t="s">
        <v>660</v>
      </c>
      <c r="C468" s="38" t="s">
        <v>602</v>
      </c>
      <c r="D468" s="39" t="n">
        <v>30</v>
      </c>
      <c r="E468" s="40"/>
      <c r="F468" s="41"/>
      <c r="G468" s="41" t="n">
        <v>3.1</v>
      </c>
      <c r="H468" s="41" t="n">
        <f aca="false">G468*E468</f>
        <v>0</v>
      </c>
      <c r="I468" s="42" t="s">
        <v>34</v>
      </c>
      <c r="J468" s="43" t="n">
        <f aca="false">K468*E468</f>
        <v>0</v>
      </c>
      <c r="K468" s="43" t="n">
        <v>3.7</v>
      </c>
      <c r="L468" s="44" t="n">
        <v>0.2</v>
      </c>
      <c r="N468" s="0"/>
      <c r="U468" s="2"/>
      <c r="V468" s="2"/>
      <c r="W468" s="2"/>
      <c r="X468" s="2"/>
      <c r="Y468" s="2"/>
      <c r="Z468" s="2"/>
      <c r="AA468" s="45"/>
      <c r="AB468" s="2"/>
      <c r="AMD468" s="0"/>
      <c r="AME468" s="0"/>
      <c r="AMF468" s="0"/>
      <c r="AMG468" s="0"/>
      <c r="AMH468" s="0"/>
      <c r="AMI468" s="0"/>
      <c r="AMJ468" s="0"/>
    </row>
    <row r="469" s="9" customFormat="true" ht="14.15" hidden="false" customHeight="true" outlineLevel="0" collapsed="false">
      <c r="A469" s="58" t="s">
        <v>652</v>
      </c>
      <c r="B469" s="59" t="s">
        <v>661</v>
      </c>
      <c r="C469" s="38" t="s">
        <v>602</v>
      </c>
      <c r="D469" s="39" t="n">
        <v>30</v>
      </c>
      <c r="E469" s="40"/>
      <c r="F469" s="41"/>
      <c r="G469" s="41" t="n">
        <v>3.1</v>
      </c>
      <c r="H469" s="41" t="n">
        <f aca="false">G469*E469</f>
        <v>0</v>
      </c>
      <c r="I469" s="42" t="s">
        <v>34</v>
      </c>
      <c r="J469" s="43" t="n">
        <f aca="false">K469*E469</f>
        <v>0</v>
      </c>
      <c r="K469" s="43" t="n">
        <v>3.7</v>
      </c>
      <c r="L469" s="44" t="n">
        <v>0.2</v>
      </c>
      <c r="N469" s="0"/>
      <c r="U469" s="2"/>
      <c r="V469" s="2"/>
      <c r="W469" s="2"/>
      <c r="X469" s="2"/>
      <c r="Y469" s="2"/>
      <c r="Z469" s="2"/>
      <c r="AA469" s="45"/>
      <c r="AB469" s="2"/>
      <c r="AMD469" s="0"/>
      <c r="AME469" s="0"/>
      <c r="AMF469" s="0"/>
      <c r="AMG469" s="0"/>
      <c r="AMH469" s="0"/>
      <c r="AMI469" s="0"/>
      <c r="AMJ469" s="0"/>
    </row>
    <row r="470" s="9" customFormat="true" ht="14.15" hidden="false" customHeight="true" outlineLevel="0" collapsed="false">
      <c r="A470" s="58" t="s">
        <v>652</v>
      </c>
      <c r="B470" s="59" t="s">
        <v>662</v>
      </c>
      <c r="C470" s="38" t="s">
        <v>602</v>
      </c>
      <c r="D470" s="39" t="n">
        <v>30</v>
      </c>
      <c r="E470" s="40"/>
      <c r="F470" s="41"/>
      <c r="G470" s="41" t="n">
        <v>3.1</v>
      </c>
      <c r="H470" s="41" t="n">
        <f aca="false">G470*E470</f>
        <v>0</v>
      </c>
      <c r="I470" s="42" t="s">
        <v>34</v>
      </c>
      <c r="J470" s="43" t="n">
        <f aca="false">K470*E470</f>
        <v>0</v>
      </c>
      <c r="K470" s="43" t="n">
        <v>3.7</v>
      </c>
      <c r="L470" s="44" t="n">
        <v>0.2</v>
      </c>
      <c r="N470" s="0"/>
      <c r="U470" s="2"/>
      <c r="V470" s="2"/>
      <c r="W470" s="2"/>
      <c r="X470" s="2"/>
      <c r="Y470" s="2"/>
      <c r="Z470" s="2"/>
      <c r="AA470" s="45"/>
      <c r="AB470" s="2"/>
      <c r="AMD470" s="0"/>
      <c r="AME470" s="0"/>
      <c r="AMF470" s="0"/>
      <c r="AMG470" s="0"/>
      <c r="AMH470" s="0"/>
      <c r="AMI470" s="0"/>
      <c r="AMJ470" s="0"/>
    </row>
    <row r="471" s="9" customFormat="true" ht="14.15" hidden="false" customHeight="true" outlineLevel="0" collapsed="false">
      <c r="A471" s="58" t="s">
        <v>652</v>
      </c>
      <c r="B471" s="59" t="s">
        <v>663</v>
      </c>
      <c r="C471" s="38" t="s">
        <v>602</v>
      </c>
      <c r="D471" s="39" t="n">
        <v>30</v>
      </c>
      <c r="E471" s="40"/>
      <c r="F471" s="41"/>
      <c r="G471" s="41" t="n">
        <v>3.1</v>
      </c>
      <c r="H471" s="41" t="n">
        <f aca="false">G471*E471</f>
        <v>0</v>
      </c>
      <c r="I471" s="42" t="s">
        <v>34</v>
      </c>
      <c r="J471" s="43" t="n">
        <f aca="false">K471*E471</f>
        <v>0</v>
      </c>
      <c r="K471" s="43" t="n">
        <v>3.7</v>
      </c>
      <c r="L471" s="44" t="n">
        <v>0.2</v>
      </c>
      <c r="N471" s="0"/>
      <c r="U471" s="2"/>
      <c r="V471" s="2"/>
      <c r="W471" s="2"/>
      <c r="X471" s="2"/>
      <c r="Y471" s="2"/>
      <c r="Z471" s="2"/>
      <c r="AA471" s="45"/>
      <c r="AB471" s="2"/>
      <c r="AMD471" s="0"/>
      <c r="AME471" s="0"/>
      <c r="AMF471" s="0"/>
      <c r="AMG471" s="0"/>
      <c r="AMH471" s="0"/>
      <c r="AMI471" s="0"/>
      <c r="AMJ471" s="0"/>
    </row>
    <row r="472" s="9" customFormat="true" ht="14.15" hidden="false" customHeight="true" outlineLevel="0" collapsed="false">
      <c r="A472" s="58" t="s">
        <v>652</v>
      </c>
      <c r="B472" s="59" t="s">
        <v>664</v>
      </c>
      <c r="C472" s="38" t="s">
        <v>602</v>
      </c>
      <c r="D472" s="39" t="n">
        <v>30</v>
      </c>
      <c r="E472" s="40"/>
      <c r="F472" s="41"/>
      <c r="G472" s="41" t="n">
        <v>3.1</v>
      </c>
      <c r="H472" s="41" t="n">
        <f aca="false">G472*E472</f>
        <v>0</v>
      </c>
      <c r="I472" s="42" t="s">
        <v>34</v>
      </c>
      <c r="J472" s="43" t="n">
        <f aca="false">K472*E472</f>
        <v>0</v>
      </c>
      <c r="K472" s="43" t="n">
        <v>3.7</v>
      </c>
      <c r="L472" s="44" t="n">
        <v>0.2</v>
      </c>
      <c r="N472" s="0"/>
      <c r="U472" s="2"/>
      <c r="V472" s="2"/>
      <c r="W472" s="2"/>
      <c r="X472" s="2"/>
      <c r="Y472" s="2"/>
      <c r="Z472" s="2"/>
      <c r="AA472" s="45"/>
      <c r="AB472" s="2"/>
      <c r="AMD472" s="0"/>
      <c r="AME472" s="0"/>
      <c r="AMF472" s="0"/>
      <c r="AMG472" s="0"/>
      <c r="AMH472" s="0"/>
      <c r="AMI472" s="0"/>
      <c r="AMJ472" s="0"/>
    </row>
    <row r="473" s="9" customFormat="true" ht="14.15" hidden="false" customHeight="true" outlineLevel="0" collapsed="false">
      <c r="A473" s="58" t="s">
        <v>652</v>
      </c>
      <c r="B473" s="59" t="s">
        <v>665</v>
      </c>
      <c r="C473" s="38" t="s">
        <v>602</v>
      </c>
      <c r="D473" s="39" t="n">
        <v>30</v>
      </c>
      <c r="E473" s="40"/>
      <c r="F473" s="41"/>
      <c r="G473" s="41" t="n">
        <v>3.1</v>
      </c>
      <c r="H473" s="41" t="n">
        <f aca="false">G473*E473</f>
        <v>0</v>
      </c>
      <c r="I473" s="42" t="s">
        <v>34</v>
      </c>
      <c r="J473" s="43" t="n">
        <f aca="false">K473*E473</f>
        <v>0</v>
      </c>
      <c r="K473" s="43" t="n">
        <v>3.7</v>
      </c>
      <c r="L473" s="44" t="n">
        <v>0.2</v>
      </c>
      <c r="N473" s="0"/>
      <c r="U473" s="2"/>
      <c r="V473" s="2"/>
      <c r="W473" s="2"/>
      <c r="X473" s="2"/>
      <c r="Y473" s="2"/>
      <c r="Z473" s="2"/>
      <c r="AA473" s="45"/>
      <c r="AB473" s="2"/>
      <c r="AMD473" s="0"/>
      <c r="AME473" s="0"/>
      <c r="AMF473" s="0"/>
      <c r="AMG473" s="0"/>
      <c r="AMH473" s="0"/>
      <c r="AMI473" s="0"/>
      <c r="AMJ473" s="0"/>
    </row>
    <row r="474" s="9" customFormat="true" ht="14.15" hidden="false" customHeight="true" outlineLevel="0" collapsed="false">
      <c r="A474" s="58" t="s">
        <v>652</v>
      </c>
      <c r="B474" s="59" t="s">
        <v>666</v>
      </c>
      <c r="C474" s="38" t="s">
        <v>602</v>
      </c>
      <c r="D474" s="39" t="n">
        <v>30</v>
      </c>
      <c r="E474" s="40"/>
      <c r="F474" s="41"/>
      <c r="G474" s="41" t="n">
        <v>3.1</v>
      </c>
      <c r="H474" s="41" t="n">
        <f aca="false">G474*E474</f>
        <v>0</v>
      </c>
      <c r="I474" s="42" t="s">
        <v>34</v>
      </c>
      <c r="J474" s="43" t="n">
        <f aca="false">K474*E474</f>
        <v>0</v>
      </c>
      <c r="K474" s="43" t="n">
        <v>3.7</v>
      </c>
      <c r="L474" s="44" t="n">
        <v>0.2</v>
      </c>
      <c r="N474" s="0"/>
      <c r="U474" s="2"/>
      <c r="V474" s="2"/>
      <c r="W474" s="2"/>
      <c r="X474" s="2"/>
      <c r="Y474" s="2"/>
      <c r="Z474" s="2"/>
      <c r="AA474" s="45"/>
      <c r="AB474" s="2"/>
      <c r="AMD474" s="0"/>
      <c r="AME474" s="0"/>
      <c r="AMF474" s="0"/>
      <c r="AMG474" s="0"/>
      <c r="AMH474" s="0"/>
      <c r="AMI474" s="0"/>
      <c r="AMJ474" s="0"/>
    </row>
    <row r="475" s="9" customFormat="true" ht="14.15" hidden="false" customHeight="true" outlineLevel="0" collapsed="false">
      <c r="A475" s="58" t="s">
        <v>652</v>
      </c>
      <c r="B475" s="59" t="s">
        <v>667</v>
      </c>
      <c r="C475" s="38" t="s">
        <v>602</v>
      </c>
      <c r="D475" s="39" t="n">
        <v>30</v>
      </c>
      <c r="E475" s="40"/>
      <c r="F475" s="41"/>
      <c r="G475" s="41" t="n">
        <v>3.1</v>
      </c>
      <c r="H475" s="41" t="n">
        <f aca="false">G475*E475</f>
        <v>0</v>
      </c>
      <c r="I475" s="42" t="s">
        <v>34</v>
      </c>
      <c r="J475" s="43" t="n">
        <f aca="false">K475*E475</f>
        <v>0</v>
      </c>
      <c r="K475" s="43" t="n">
        <v>3.7</v>
      </c>
      <c r="L475" s="44" t="n">
        <v>0.2</v>
      </c>
      <c r="N475" s="0"/>
      <c r="U475" s="2"/>
      <c r="V475" s="2"/>
      <c r="W475" s="2"/>
      <c r="X475" s="2"/>
      <c r="Y475" s="2"/>
      <c r="Z475" s="2"/>
      <c r="AA475" s="45"/>
      <c r="AB475" s="2"/>
      <c r="AMD475" s="0"/>
      <c r="AME475" s="0"/>
      <c r="AMF475" s="0"/>
      <c r="AMG475" s="0"/>
      <c r="AMH475" s="0"/>
      <c r="AMI475" s="0"/>
      <c r="AMJ475" s="0"/>
    </row>
    <row r="476" s="9" customFormat="true" ht="14.15" hidden="false" customHeight="true" outlineLevel="0" collapsed="false">
      <c r="A476" s="58" t="s">
        <v>652</v>
      </c>
      <c r="B476" s="59" t="s">
        <v>668</v>
      </c>
      <c r="C476" s="38" t="s">
        <v>602</v>
      </c>
      <c r="D476" s="39" t="n">
        <v>30</v>
      </c>
      <c r="E476" s="40"/>
      <c r="F476" s="41"/>
      <c r="G476" s="41" t="n">
        <v>3.1</v>
      </c>
      <c r="H476" s="41" t="n">
        <f aca="false">G476*E476</f>
        <v>0</v>
      </c>
      <c r="I476" s="42" t="s">
        <v>34</v>
      </c>
      <c r="J476" s="43" t="n">
        <f aca="false">K476*E476</f>
        <v>0</v>
      </c>
      <c r="K476" s="43" t="n">
        <v>3.7</v>
      </c>
      <c r="L476" s="44" t="n">
        <v>0.2</v>
      </c>
      <c r="N476" s="0"/>
      <c r="U476" s="2"/>
      <c r="V476" s="2"/>
      <c r="W476" s="2"/>
      <c r="X476" s="2"/>
      <c r="Y476" s="2"/>
      <c r="Z476" s="2"/>
      <c r="AA476" s="45"/>
      <c r="AB476" s="2"/>
      <c r="AMD476" s="0"/>
      <c r="AME476" s="0"/>
      <c r="AMF476" s="0"/>
      <c r="AMG476" s="0"/>
      <c r="AMH476" s="0"/>
      <c r="AMI476" s="0"/>
      <c r="AMJ476" s="0"/>
    </row>
    <row r="477" s="9" customFormat="true" ht="14.15" hidden="false" customHeight="true" outlineLevel="0" collapsed="false">
      <c r="A477" s="58" t="s">
        <v>652</v>
      </c>
      <c r="B477" s="59" t="s">
        <v>669</v>
      </c>
      <c r="C477" s="38" t="s">
        <v>602</v>
      </c>
      <c r="D477" s="39" t="n">
        <v>30</v>
      </c>
      <c r="E477" s="40"/>
      <c r="F477" s="41"/>
      <c r="G477" s="41" t="n">
        <v>3.1</v>
      </c>
      <c r="H477" s="41" t="n">
        <f aca="false">G477*E477</f>
        <v>0</v>
      </c>
      <c r="I477" s="42" t="s">
        <v>34</v>
      </c>
      <c r="J477" s="43" t="n">
        <f aca="false">K477*E477</f>
        <v>0</v>
      </c>
      <c r="K477" s="43" t="n">
        <v>3.7</v>
      </c>
      <c r="L477" s="44" t="n">
        <v>0.2</v>
      </c>
      <c r="N477" s="0"/>
      <c r="U477" s="2"/>
      <c r="V477" s="2"/>
      <c r="W477" s="2"/>
      <c r="X477" s="2"/>
      <c r="Y477" s="2"/>
      <c r="Z477" s="2"/>
      <c r="AA477" s="45"/>
      <c r="AB477" s="2"/>
      <c r="AMD477" s="0"/>
      <c r="AME477" s="0"/>
      <c r="AMF477" s="0"/>
      <c r="AMG477" s="0"/>
      <c r="AMH477" s="0"/>
      <c r="AMI477" s="0"/>
      <c r="AMJ477" s="0"/>
    </row>
    <row r="478" s="9" customFormat="true" ht="14.15" hidden="false" customHeight="true" outlineLevel="0" collapsed="false">
      <c r="A478" s="58" t="s">
        <v>652</v>
      </c>
      <c r="B478" s="59" t="s">
        <v>670</v>
      </c>
      <c r="C478" s="38" t="s">
        <v>602</v>
      </c>
      <c r="D478" s="39" t="n">
        <v>30</v>
      </c>
      <c r="E478" s="40"/>
      <c r="F478" s="41"/>
      <c r="G478" s="41" t="n">
        <v>3.1</v>
      </c>
      <c r="H478" s="41" t="n">
        <f aca="false">G478*E478</f>
        <v>0</v>
      </c>
      <c r="I478" s="42" t="s">
        <v>34</v>
      </c>
      <c r="J478" s="43" t="n">
        <f aca="false">K478*E478</f>
        <v>0</v>
      </c>
      <c r="K478" s="43" t="n">
        <v>3.7</v>
      </c>
      <c r="L478" s="44" t="n">
        <v>0.2</v>
      </c>
      <c r="N478" s="0"/>
      <c r="U478" s="2"/>
      <c r="V478" s="2"/>
      <c r="W478" s="2"/>
      <c r="X478" s="2"/>
      <c r="Y478" s="2"/>
      <c r="Z478" s="2"/>
      <c r="AA478" s="45"/>
      <c r="AB478" s="2"/>
      <c r="AMD478" s="0"/>
      <c r="AME478" s="0"/>
      <c r="AMF478" s="0"/>
      <c r="AMG478" s="0"/>
      <c r="AMH478" s="0"/>
      <c r="AMI478" s="0"/>
      <c r="AMJ478" s="0"/>
    </row>
    <row r="479" s="9" customFormat="true" ht="14.15" hidden="false" customHeight="true" outlineLevel="0" collapsed="false">
      <c r="A479" s="58" t="s">
        <v>652</v>
      </c>
      <c r="B479" s="59" t="s">
        <v>671</v>
      </c>
      <c r="C479" s="38" t="s">
        <v>602</v>
      </c>
      <c r="D479" s="39" t="n">
        <v>30</v>
      </c>
      <c r="E479" s="40"/>
      <c r="F479" s="41"/>
      <c r="G479" s="41" t="n">
        <v>3.1</v>
      </c>
      <c r="H479" s="41" t="n">
        <f aca="false">G479*E479</f>
        <v>0</v>
      </c>
      <c r="I479" s="42" t="s">
        <v>34</v>
      </c>
      <c r="J479" s="43" t="n">
        <f aca="false">K479*E479</f>
        <v>0</v>
      </c>
      <c r="K479" s="43" t="n">
        <v>3.7</v>
      </c>
      <c r="L479" s="44" t="n">
        <v>0.2</v>
      </c>
      <c r="N479" s="0"/>
      <c r="U479" s="2"/>
      <c r="V479" s="2"/>
      <c r="W479" s="2"/>
      <c r="X479" s="2"/>
      <c r="Y479" s="2"/>
      <c r="Z479" s="2"/>
      <c r="AA479" s="45"/>
      <c r="AB479" s="2"/>
      <c r="AMD479" s="0"/>
      <c r="AME479" s="0"/>
      <c r="AMF479" s="0"/>
      <c r="AMG479" s="0"/>
      <c r="AMH479" s="0"/>
      <c r="AMI479" s="0"/>
      <c r="AMJ479" s="0"/>
    </row>
    <row r="480" s="9" customFormat="true" ht="14.15" hidden="false" customHeight="true" outlineLevel="0" collapsed="false">
      <c r="A480" s="58" t="s">
        <v>652</v>
      </c>
      <c r="B480" s="59" t="s">
        <v>672</v>
      </c>
      <c r="C480" s="38" t="s">
        <v>602</v>
      </c>
      <c r="D480" s="39" t="n">
        <v>30</v>
      </c>
      <c r="E480" s="40"/>
      <c r="F480" s="41"/>
      <c r="G480" s="41" t="n">
        <v>3.1</v>
      </c>
      <c r="H480" s="41" t="n">
        <f aca="false">G480*E480</f>
        <v>0</v>
      </c>
      <c r="I480" s="42" t="s">
        <v>34</v>
      </c>
      <c r="J480" s="43" t="n">
        <f aca="false">K480*E480</f>
        <v>0</v>
      </c>
      <c r="K480" s="43" t="n">
        <v>3.7</v>
      </c>
      <c r="L480" s="44" t="n">
        <v>0.2</v>
      </c>
      <c r="N480" s="0"/>
      <c r="U480" s="2"/>
      <c r="V480" s="2"/>
      <c r="W480" s="2"/>
      <c r="X480" s="2"/>
      <c r="Y480" s="2"/>
      <c r="Z480" s="2"/>
      <c r="AA480" s="45"/>
      <c r="AB480" s="2"/>
      <c r="AMD480" s="0"/>
      <c r="AME480" s="0"/>
      <c r="AMF480" s="0"/>
      <c r="AMG480" s="0"/>
      <c r="AMH480" s="0"/>
      <c r="AMI480" s="0"/>
      <c r="AMJ480" s="0"/>
    </row>
    <row r="481" s="9" customFormat="true" ht="14.15" hidden="false" customHeight="true" outlineLevel="0" collapsed="false">
      <c r="A481" s="58" t="s">
        <v>652</v>
      </c>
      <c r="B481" s="59" t="s">
        <v>673</v>
      </c>
      <c r="C481" s="38" t="s">
        <v>602</v>
      </c>
      <c r="D481" s="39" t="n">
        <v>30</v>
      </c>
      <c r="E481" s="40"/>
      <c r="F481" s="41"/>
      <c r="G481" s="41" t="n">
        <v>3.1</v>
      </c>
      <c r="H481" s="41" t="n">
        <f aca="false">G481*E481</f>
        <v>0</v>
      </c>
      <c r="I481" s="42" t="s">
        <v>34</v>
      </c>
      <c r="J481" s="43" t="n">
        <f aca="false">K481*E481</f>
        <v>0</v>
      </c>
      <c r="K481" s="43" t="n">
        <v>3.7</v>
      </c>
      <c r="L481" s="44" t="n">
        <v>0.2</v>
      </c>
      <c r="N481" s="0"/>
      <c r="U481" s="2"/>
      <c r="V481" s="2"/>
      <c r="W481" s="2"/>
      <c r="X481" s="2"/>
      <c r="Y481" s="2"/>
      <c r="Z481" s="2"/>
      <c r="AA481" s="45"/>
      <c r="AB481" s="2"/>
      <c r="AMD481" s="0"/>
      <c r="AME481" s="0"/>
      <c r="AMF481" s="0"/>
      <c r="AMG481" s="0"/>
      <c r="AMH481" s="0"/>
      <c r="AMI481" s="0"/>
      <c r="AMJ481" s="0"/>
    </row>
    <row r="482" s="9" customFormat="true" ht="14.15" hidden="false" customHeight="true" outlineLevel="0" collapsed="false">
      <c r="A482" s="58" t="s">
        <v>652</v>
      </c>
      <c r="B482" s="59" t="s">
        <v>674</v>
      </c>
      <c r="C482" s="38" t="s">
        <v>602</v>
      </c>
      <c r="D482" s="39" t="n">
        <v>30</v>
      </c>
      <c r="E482" s="40"/>
      <c r="F482" s="41"/>
      <c r="G482" s="41" t="n">
        <v>3.1</v>
      </c>
      <c r="H482" s="41" t="n">
        <f aca="false">G482*E482</f>
        <v>0</v>
      </c>
      <c r="I482" s="42" t="s">
        <v>34</v>
      </c>
      <c r="J482" s="43" t="n">
        <f aca="false">K482*E482</f>
        <v>0</v>
      </c>
      <c r="K482" s="43" t="n">
        <v>3.7</v>
      </c>
      <c r="L482" s="44" t="n">
        <v>0.2</v>
      </c>
      <c r="N482" s="0"/>
      <c r="U482" s="2"/>
      <c r="V482" s="2"/>
      <c r="W482" s="2"/>
      <c r="X482" s="2"/>
      <c r="Y482" s="2"/>
      <c r="Z482" s="2"/>
      <c r="AA482" s="45"/>
      <c r="AB482" s="2"/>
      <c r="AMD482" s="0"/>
      <c r="AME482" s="0"/>
      <c r="AMF482" s="0"/>
      <c r="AMG482" s="0"/>
      <c r="AMH482" s="0"/>
      <c r="AMI482" s="0"/>
      <c r="AMJ482" s="0"/>
    </row>
    <row r="483" s="9" customFormat="true" ht="14.15" hidden="false" customHeight="true" outlineLevel="0" collapsed="false">
      <c r="A483" s="58" t="s">
        <v>652</v>
      </c>
      <c r="B483" s="59" t="s">
        <v>675</v>
      </c>
      <c r="C483" s="38" t="s">
        <v>602</v>
      </c>
      <c r="D483" s="39" t="n">
        <v>30</v>
      </c>
      <c r="E483" s="40"/>
      <c r="F483" s="41"/>
      <c r="G483" s="41" t="n">
        <v>3.1</v>
      </c>
      <c r="H483" s="41" t="n">
        <f aca="false">G483*E483</f>
        <v>0</v>
      </c>
      <c r="I483" s="42" t="s">
        <v>34</v>
      </c>
      <c r="J483" s="43" t="n">
        <f aca="false">K483*E483</f>
        <v>0</v>
      </c>
      <c r="K483" s="43" t="n">
        <v>3.7</v>
      </c>
      <c r="L483" s="44" t="n">
        <v>0.2</v>
      </c>
      <c r="N483" s="0"/>
      <c r="U483" s="2"/>
      <c r="V483" s="2"/>
      <c r="W483" s="2"/>
      <c r="X483" s="2"/>
      <c r="Y483" s="2"/>
      <c r="Z483" s="2"/>
      <c r="AA483" s="45"/>
      <c r="AB483" s="2"/>
      <c r="AMD483" s="0"/>
      <c r="AME483" s="0"/>
      <c r="AMF483" s="0"/>
      <c r="AMG483" s="0"/>
      <c r="AMH483" s="0"/>
      <c r="AMI483" s="0"/>
      <c r="AMJ483" s="0"/>
    </row>
    <row r="484" s="9" customFormat="true" ht="14.15" hidden="false" customHeight="true" outlineLevel="0" collapsed="false">
      <c r="A484" s="58" t="s">
        <v>652</v>
      </c>
      <c r="B484" s="59" t="s">
        <v>676</v>
      </c>
      <c r="C484" s="38" t="s">
        <v>602</v>
      </c>
      <c r="D484" s="39" t="n">
        <v>30</v>
      </c>
      <c r="E484" s="40"/>
      <c r="F484" s="41"/>
      <c r="G484" s="41" t="n">
        <v>3.1</v>
      </c>
      <c r="H484" s="41" t="n">
        <f aca="false">G484*E484</f>
        <v>0</v>
      </c>
      <c r="I484" s="42" t="s">
        <v>34</v>
      </c>
      <c r="J484" s="43" t="n">
        <f aca="false">K484*E484</f>
        <v>0</v>
      </c>
      <c r="K484" s="43" t="n">
        <v>3.7</v>
      </c>
      <c r="L484" s="44" t="n">
        <v>0.2</v>
      </c>
      <c r="N484" s="0"/>
      <c r="U484" s="2"/>
      <c r="V484" s="2"/>
      <c r="W484" s="2"/>
      <c r="X484" s="2"/>
      <c r="Y484" s="2"/>
      <c r="Z484" s="2"/>
      <c r="AA484" s="45"/>
      <c r="AB484" s="2"/>
      <c r="AMD484" s="0"/>
      <c r="AME484" s="0"/>
      <c r="AMF484" s="0"/>
      <c r="AMG484" s="0"/>
      <c r="AMH484" s="0"/>
      <c r="AMI484" s="0"/>
      <c r="AMJ484" s="0"/>
    </row>
    <row r="485" s="9" customFormat="true" ht="14.15" hidden="false" customHeight="true" outlineLevel="0" collapsed="false">
      <c r="A485" s="58" t="s">
        <v>652</v>
      </c>
      <c r="B485" s="59" t="s">
        <v>677</v>
      </c>
      <c r="C485" s="38" t="s">
        <v>602</v>
      </c>
      <c r="D485" s="39" t="n">
        <v>30</v>
      </c>
      <c r="E485" s="40"/>
      <c r="F485" s="41"/>
      <c r="G485" s="41" t="n">
        <v>3.1</v>
      </c>
      <c r="H485" s="41" t="n">
        <f aca="false">G485*E485</f>
        <v>0</v>
      </c>
      <c r="I485" s="42" t="s">
        <v>34</v>
      </c>
      <c r="J485" s="43" t="n">
        <f aca="false">K485*E485</f>
        <v>0</v>
      </c>
      <c r="K485" s="43" t="n">
        <v>3.7</v>
      </c>
      <c r="L485" s="44" t="n">
        <v>0.2</v>
      </c>
      <c r="N485" s="0"/>
      <c r="U485" s="2"/>
      <c r="V485" s="2"/>
      <c r="W485" s="2"/>
      <c r="X485" s="2"/>
      <c r="Y485" s="2"/>
      <c r="Z485" s="2"/>
      <c r="AA485" s="45"/>
      <c r="AB485" s="2"/>
      <c r="AMD485" s="0"/>
      <c r="AME485" s="0"/>
      <c r="AMF485" s="0"/>
      <c r="AMG485" s="0"/>
      <c r="AMH485" s="0"/>
      <c r="AMI485" s="0"/>
      <c r="AMJ485" s="0"/>
    </row>
    <row r="486" s="9" customFormat="true" ht="14.15" hidden="false" customHeight="true" outlineLevel="0" collapsed="false">
      <c r="A486" s="58" t="s">
        <v>652</v>
      </c>
      <c r="B486" s="59" t="s">
        <v>678</v>
      </c>
      <c r="C486" s="38" t="s">
        <v>602</v>
      </c>
      <c r="D486" s="39" t="n">
        <v>30</v>
      </c>
      <c r="E486" s="40"/>
      <c r="F486" s="41"/>
      <c r="G486" s="41" t="n">
        <v>3.1</v>
      </c>
      <c r="H486" s="41" t="n">
        <f aca="false">G486*E486</f>
        <v>0</v>
      </c>
      <c r="I486" s="42" t="s">
        <v>34</v>
      </c>
      <c r="J486" s="43" t="n">
        <f aca="false">K486*E486</f>
        <v>0</v>
      </c>
      <c r="K486" s="43" t="n">
        <v>3.7</v>
      </c>
      <c r="L486" s="44" t="n">
        <v>0.2</v>
      </c>
      <c r="N486" s="0"/>
      <c r="U486" s="2"/>
      <c r="V486" s="2"/>
      <c r="W486" s="2"/>
      <c r="X486" s="2"/>
      <c r="Y486" s="2"/>
      <c r="Z486" s="2"/>
      <c r="AA486" s="45"/>
      <c r="AB486" s="2"/>
      <c r="AMD486" s="0"/>
      <c r="AME486" s="0"/>
      <c r="AMF486" s="0"/>
      <c r="AMG486" s="0"/>
      <c r="AMH486" s="0"/>
      <c r="AMI486" s="0"/>
      <c r="AMJ486" s="0"/>
    </row>
    <row r="487" s="9" customFormat="true" ht="14.15" hidden="false" customHeight="true" outlineLevel="0" collapsed="false">
      <c r="A487" s="58" t="s">
        <v>652</v>
      </c>
      <c r="B487" s="59" t="s">
        <v>679</v>
      </c>
      <c r="C487" s="38" t="s">
        <v>602</v>
      </c>
      <c r="D487" s="39" t="n">
        <v>30</v>
      </c>
      <c r="E487" s="40"/>
      <c r="F487" s="41"/>
      <c r="G487" s="41" t="n">
        <v>3.1</v>
      </c>
      <c r="H487" s="41" t="n">
        <f aca="false">G487*E487</f>
        <v>0</v>
      </c>
      <c r="I487" s="42" t="s">
        <v>34</v>
      </c>
      <c r="J487" s="43" t="n">
        <f aca="false">K487*E487</f>
        <v>0</v>
      </c>
      <c r="K487" s="43" t="n">
        <v>3.7</v>
      </c>
      <c r="L487" s="44" t="n">
        <v>0.2</v>
      </c>
      <c r="N487" s="0"/>
      <c r="U487" s="2"/>
      <c r="V487" s="2"/>
      <c r="W487" s="2"/>
      <c r="X487" s="2"/>
      <c r="Y487" s="2"/>
      <c r="Z487" s="2"/>
      <c r="AA487" s="45"/>
      <c r="AB487" s="2"/>
      <c r="AMD487" s="0"/>
      <c r="AME487" s="0"/>
      <c r="AMF487" s="0"/>
      <c r="AMG487" s="0"/>
      <c r="AMH487" s="0"/>
      <c r="AMI487" s="0"/>
      <c r="AMJ487" s="0"/>
    </row>
    <row r="488" s="9" customFormat="true" ht="14.15" hidden="false" customHeight="true" outlineLevel="0" collapsed="false">
      <c r="A488" s="58" t="s">
        <v>652</v>
      </c>
      <c r="B488" s="59" t="s">
        <v>680</v>
      </c>
      <c r="C488" s="38" t="s">
        <v>602</v>
      </c>
      <c r="D488" s="39" t="n">
        <v>30</v>
      </c>
      <c r="E488" s="40"/>
      <c r="F488" s="41"/>
      <c r="G488" s="41" t="n">
        <v>3.1</v>
      </c>
      <c r="H488" s="41" t="n">
        <f aca="false">G488*E488</f>
        <v>0</v>
      </c>
      <c r="I488" s="42" t="s">
        <v>34</v>
      </c>
      <c r="J488" s="43" t="n">
        <f aca="false">K488*E488</f>
        <v>0</v>
      </c>
      <c r="K488" s="43" t="n">
        <v>4</v>
      </c>
      <c r="L488" s="44" t="n">
        <v>0.5</v>
      </c>
      <c r="N488" s="0"/>
      <c r="U488" s="2"/>
      <c r="V488" s="2"/>
      <c r="W488" s="2"/>
      <c r="X488" s="2"/>
      <c r="Y488" s="2"/>
      <c r="Z488" s="2"/>
      <c r="AA488" s="45"/>
      <c r="AB488" s="2"/>
      <c r="AMD488" s="0"/>
      <c r="AME488" s="0"/>
      <c r="AMF488" s="0"/>
      <c r="AMG488" s="0"/>
      <c r="AMH488" s="0"/>
      <c r="AMI488" s="0"/>
      <c r="AMJ488" s="0"/>
    </row>
    <row r="489" s="9" customFormat="true" ht="14.15" hidden="false" customHeight="true" outlineLevel="0" collapsed="false">
      <c r="A489" s="58" t="s">
        <v>681</v>
      </c>
      <c r="B489" s="59" t="s">
        <v>682</v>
      </c>
      <c r="C489" s="38" t="s">
        <v>602</v>
      </c>
      <c r="D489" s="39" t="n">
        <v>30</v>
      </c>
      <c r="E489" s="40"/>
      <c r="F489" s="41"/>
      <c r="G489" s="41" t="n">
        <v>3.1</v>
      </c>
      <c r="H489" s="41" t="n">
        <f aca="false">G489*E489</f>
        <v>0</v>
      </c>
      <c r="I489" s="42" t="s">
        <v>34</v>
      </c>
      <c r="J489" s="43" t="n">
        <f aca="false">K489*E489</f>
        <v>0</v>
      </c>
      <c r="K489" s="43" t="n">
        <v>3.7</v>
      </c>
      <c r="L489" s="44" t="n">
        <v>0.2</v>
      </c>
      <c r="N489" s="0"/>
      <c r="U489" s="2"/>
      <c r="V489" s="2"/>
      <c r="W489" s="2"/>
      <c r="X489" s="2"/>
      <c r="Y489" s="2"/>
      <c r="Z489" s="2"/>
      <c r="AA489" s="45"/>
      <c r="AB489" s="2"/>
      <c r="AMD489" s="0"/>
      <c r="AME489" s="0"/>
      <c r="AMF489" s="0"/>
      <c r="AMG489" s="0"/>
      <c r="AMH489" s="0"/>
      <c r="AMI489" s="0"/>
      <c r="AMJ489" s="0"/>
    </row>
    <row r="490" s="9" customFormat="true" ht="14.15" hidden="false" customHeight="true" outlineLevel="0" collapsed="false">
      <c r="A490" s="58" t="s">
        <v>683</v>
      </c>
      <c r="B490" s="59" t="s">
        <v>684</v>
      </c>
      <c r="C490" s="38" t="s">
        <v>65</v>
      </c>
      <c r="D490" s="39" t="n">
        <v>30</v>
      </c>
      <c r="E490" s="40"/>
      <c r="F490" s="41"/>
      <c r="G490" s="41" t="n">
        <v>3.1</v>
      </c>
      <c r="H490" s="41" t="n">
        <f aca="false">G490*E490</f>
        <v>0</v>
      </c>
      <c r="I490" s="42" t="s">
        <v>3</v>
      </c>
      <c r="J490" s="43" t="n">
        <f aca="false">K490*E490</f>
        <v>0</v>
      </c>
      <c r="K490" s="43" t="n">
        <v>4</v>
      </c>
      <c r="L490" s="44" t="n">
        <v>0.5</v>
      </c>
      <c r="N490" s="0"/>
      <c r="U490" s="2"/>
      <c r="V490" s="2"/>
      <c r="W490" s="2"/>
      <c r="X490" s="2"/>
      <c r="Y490" s="2"/>
      <c r="Z490" s="2"/>
      <c r="AA490" s="45"/>
      <c r="AB490" s="2"/>
      <c r="AMD490" s="0"/>
      <c r="AME490" s="0"/>
      <c r="AMF490" s="0"/>
      <c r="AMG490" s="0"/>
      <c r="AMH490" s="0"/>
      <c r="AMI490" s="0"/>
      <c r="AMJ490" s="0"/>
    </row>
    <row r="491" s="9" customFormat="true" ht="14.15" hidden="false" customHeight="true" outlineLevel="0" collapsed="false">
      <c r="A491" s="58" t="s">
        <v>685</v>
      </c>
      <c r="B491" s="59" t="s">
        <v>686</v>
      </c>
      <c r="C491" s="38" t="s">
        <v>125</v>
      </c>
      <c r="D491" s="39" t="n">
        <v>30</v>
      </c>
      <c r="E491" s="40"/>
      <c r="F491" s="41"/>
      <c r="G491" s="41" t="n">
        <v>3.1</v>
      </c>
      <c r="H491" s="41" t="n">
        <f aca="false">G491*E491</f>
        <v>0</v>
      </c>
      <c r="I491" s="42" t="s">
        <v>37</v>
      </c>
      <c r="J491" s="43" t="n">
        <f aca="false">K491*E491</f>
        <v>0</v>
      </c>
      <c r="K491" s="43" t="n">
        <v>8.5</v>
      </c>
      <c r="L491" s="44" t="n">
        <v>5</v>
      </c>
      <c r="N491" s="0"/>
      <c r="U491" s="2"/>
      <c r="V491" s="2"/>
      <c r="W491" s="2"/>
      <c r="X491" s="2"/>
      <c r="Y491" s="2"/>
      <c r="Z491" s="2"/>
      <c r="AA491" s="45"/>
      <c r="AB491" s="2"/>
      <c r="AMD491" s="0"/>
      <c r="AME491" s="0"/>
      <c r="AMF491" s="0"/>
      <c r="AMG491" s="0"/>
      <c r="AMH491" s="0"/>
      <c r="AMI491" s="0"/>
      <c r="AMJ491" s="0"/>
    </row>
    <row r="492" s="9" customFormat="true" ht="14.15" hidden="false" customHeight="true" outlineLevel="0" collapsed="false">
      <c r="A492" s="58" t="s">
        <v>685</v>
      </c>
      <c r="B492" s="59" t="s">
        <v>687</v>
      </c>
      <c r="C492" s="38" t="s">
        <v>125</v>
      </c>
      <c r="D492" s="39" t="n">
        <v>30</v>
      </c>
      <c r="E492" s="40"/>
      <c r="F492" s="41"/>
      <c r="G492" s="41" t="n">
        <v>3.1</v>
      </c>
      <c r="H492" s="41" t="n">
        <f aca="false">G492*E492</f>
        <v>0</v>
      </c>
      <c r="I492" s="42" t="s">
        <v>37</v>
      </c>
      <c r="J492" s="43" t="n">
        <f aca="false">K492*E492</f>
        <v>0</v>
      </c>
      <c r="K492" s="43" t="n">
        <v>8.5</v>
      </c>
      <c r="L492" s="44" t="n">
        <v>5</v>
      </c>
      <c r="N492" s="0"/>
      <c r="U492" s="2"/>
      <c r="V492" s="2"/>
      <c r="W492" s="2"/>
      <c r="X492" s="2"/>
      <c r="Y492" s="2"/>
      <c r="Z492" s="2"/>
      <c r="AA492" s="45"/>
      <c r="AB492" s="2"/>
      <c r="AMD492" s="0"/>
      <c r="AME492" s="0"/>
      <c r="AMF492" s="0"/>
      <c r="AMG492" s="0"/>
      <c r="AMH492" s="0"/>
      <c r="AMI492" s="0"/>
      <c r="AMJ492" s="0"/>
    </row>
    <row r="493" s="9" customFormat="true" ht="14.15" hidden="false" customHeight="true" outlineLevel="0" collapsed="false">
      <c r="A493" s="58" t="s">
        <v>685</v>
      </c>
      <c r="B493" s="59" t="s">
        <v>688</v>
      </c>
      <c r="C493" s="38" t="s">
        <v>125</v>
      </c>
      <c r="D493" s="39" t="n">
        <v>30</v>
      </c>
      <c r="E493" s="40"/>
      <c r="F493" s="41"/>
      <c r="G493" s="41" t="n">
        <v>3.1</v>
      </c>
      <c r="H493" s="41" t="n">
        <f aca="false">G493*E493</f>
        <v>0</v>
      </c>
      <c r="I493" s="42" t="s">
        <v>37</v>
      </c>
      <c r="J493" s="43" t="n">
        <f aca="false">K493*E493</f>
        <v>0</v>
      </c>
      <c r="K493" s="43" t="n">
        <v>8.5</v>
      </c>
      <c r="L493" s="44" t="n">
        <v>5</v>
      </c>
      <c r="N493" s="0"/>
      <c r="U493" s="2"/>
      <c r="V493" s="2"/>
      <c r="W493" s="2"/>
      <c r="X493" s="2"/>
      <c r="Y493" s="2"/>
      <c r="Z493" s="2"/>
      <c r="AA493" s="45"/>
      <c r="AB493" s="2"/>
      <c r="AMD493" s="0"/>
      <c r="AME493" s="0"/>
      <c r="AMF493" s="0"/>
      <c r="AMG493" s="0"/>
      <c r="AMH493" s="0"/>
      <c r="AMI493" s="0"/>
      <c r="AMJ493" s="0"/>
    </row>
    <row r="494" s="9" customFormat="true" ht="14.15" hidden="false" customHeight="true" outlineLevel="0" collapsed="false">
      <c r="A494" s="58" t="s">
        <v>685</v>
      </c>
      <c r="B494" s="59" t="s">
        <v>689</v>
      </c>
      <c r="C494" s="38" t="s">
        <v>125</v>
      </c>
      <c r="D494" s="39" t="n">
        <v>30</v>
      </c>
      <c r="E494" s="40"/>
      <c r="F494" s="41"/>
      <c r="G494" s="41" t="n">
        <v>3.1</v>
      </c>
      <c r="H494" s="41" t="n">
        <f aca="false">G494*E494</f>
        <v>0</v>
      </c>
      <c r="I494" s="42" t="s">
        <v>37</v>
      </c>
      <c r="J494" s="43" t="n">
        <f aca="false">K494*E494</f>
        <v>0</v>
      </c>
      <c r="K494" s="43" t="n">
        <v>8.5</v>
      </c>
      <c r="L494" s="44" t="n">
        <v>5</v>
      </c>
      <c r="N494" s="0"/>
      <c r="U494" s="2"/>
      <c r="V494" s="2"/>
      <c r="W494" s="2"/>
      <c r="X494" s="2"/>
      <c r="Y494" s="2"/>
      <c r="Z494" s="2"/>
      <c r="AA494" s="45"/>
      <c r="AB494" s="2"/>
      <c r="AMD494" s="0"/>
      <c r="AME494" s="0"/>
      <c r="AMF494" s="0"/>
      <c r="AMG494" s="0"/>
      <c r="AMH494" s="0"/>
      <c r="AMI494" s="0"/>
      <c r="AMJ494" s="0"/>
    </row>
    <row r="495" s="9" customFormat="true" ht="14.15" hidden="false" customHeight="true" outlineLevel="0" collapsed="false">
      <c r="A495" s="58" t="s">
        <v>690</v>
      </c>
      <c r="B495" s="59" t="s">
        <v>691</v>
      </c>
      <c r="C495" s="38" t="s">
        <v>158</v>
      </c>
      <c r="D495" s="39" t="n">
        <v>30</v>
      </c>
      <c r="E495" s="40"/>
      <c r="F495" s="41"/>
      <c r="G495" s="41" t="n">
        <v>3.1</v>
      </c>
      <c r="H495" s="41" t="n">
        <f aca="false">G495*E495</f>
        <v>0</v>
      </c>
      <c r="I495" s="42" t="s">
        <v>37</v>
      </c>
      <c r="J495" s="43" t="n">
        <f aca="false">K495*E495</f>
        <v>0</v>
      </c>
      <c r="K495" s="43" t="n">
        <v>5.5</v>
      </c>
      <c r="L495" s="44" t="n">
        <v>2</v>
      </c>
      <c r="N495" s="0"/>
      <c r="U495" s="2"/>
      <c r="V495" s="2"/>
      <c r="W495" s="2"/>
      <c r="X495" s="2"/>
      <c r="Y495" s="2"/>
      <c r="Z495" s="2"/>
      <c r="AA495" s="45"/>
      <c r="AB495" s="2"/>
      <c r="AMD495" s="0"/>
      <c r="AME495" s="0"/>
      <c r="AMF495" s="0"/>
      <c r="AMG495" s="0"/>
      <c r="AMH495" s="0"/>
      <c r="AMI495" s="0"/>
      <c r="AMJ495" s="0"/>
    </row>
    <row r="496" s="9" customFormat="true" ht="14.15" hidden="false" customHeight="true" outlineLevel="0" collapsed="false">
      <c r="A496" s="58" t="s">
        <v>690</v>
      </c>
      <c r="B496" s="59" t="s">
        <v>673</v>
      </c>
      <c r="C496" s="38" t="s">
        <v>158</v>
      </c>
      <c r="D496" s="39" t="n">
        <v>30</v>
      </c>
      <c r="E496" s="40"/>
      <c r="F496" s="41"/>
      <c r="G496" s="41" t="n">
        <v>3.1</v>
      </c>
      <c r="H496" s="41" t="n">
        <f aca="false">G496*E496</f>
        <v>0</v>
      </c>
      <c r="I496" s="42" t="s">
        <v>37</v>
      </c>
      <c r="J496" s="43" t="n">
        <f aca="false">K496*E496</f>
        <v>0</v>
      </c>
      <c r="K496" s="43" t="n">
        <v>5.5</v>
      </c>
      <c r="L496" s="44" t="n">
        <v>2</v>
      </c>
      <c r="N496" s="0"/>
      <c r="U496" s="2"/>
      <c r="V496" s="2"/>
      <c r="W496" s="2"/>
      <c r="X496" s="2"/>
      <c r="Y496" s="2"/>
      <c r="Z496" s="2"/>
      <c r="AA496" s="45"/>
      <c r="AB496" s="2"/>
      <c r="AMD496" s="0"/>
      <c r="AME496" s="0"/>
      <c r="AMF496" s="0"/>
      <c r="AMG496" s="0"/>
      <c r="AMH496" s="0"/>
      <c r="AMI496" s="0"/>
      <c r="AMJ496" s="0"/>
    </row>
    <row r="497" s="9" customFormat="true" ht="14.15" hidden="false" customHeight="true" outlineLevel="0" collapsed="false">
      <c r="A497" s="58" t="s">
        <v>690</v>
      </c>
      <c r="B497" s="59" t="s">
        <v>692</v>
      </c>
      <c r="C497" s="38" t="s">
        <v>158</v>
      </c>
      <c r="D497" s="39" t="n">
        <v>30</v>
      </c>
      <c r="E497" s="40"/>
      <c r="F497" s="41"/>
      <c r="G497" s="41" t="n">
        <v>3.1</v>
      </c>
      <c r="H497" s="41" t="n">
        <f aca="false">G497*E497</f>
        <v>0</v>
      </c>
      <c r="I497" s="42" t="s">
        <v>37</v>
      </c>
      <c r="J497" s="43" t="n">
        <f aca="false">K497*E497</f>
        <v>0</v>
      </c>
      <c r="K497" s="43" t="n">
        <v>5.5</v>
      </c>
      <c r="L497" s="44" t="n">
        <v>2</v>
      </c>
      <c r="N497" s="0"/>
      <c r="U497" s="2"/>
      <c r="V497" s="2"/>
      <c r="W497" s="2"/>
      <c r="X497" s="2"/>
      <c r="Y497" s="2"/>
      <c r="Z497" s="2"/>
      <c r="AA497" s="45"/>
      <c r="AB497" s="2"/>
      <c r="AMD497" s="0"/>
      <c r="AME497" s="0"/>
      <c r="AMF497" s="0"/>
      <c r="AMG497" s="0"/>
      <c r="AMH497" s="0"/>
      <c r="AMI497" s="0"/>
      <c r="AMJ497" s="0"/>
    </row>
    <row r="498" s="9" customFormat="true" ht="14.15" hidden="false" customHeight="true" outlineLevel="0" collapsed="false">
      <c r="A498" s="58" t="s">
        <v>690</v>
      </c>
      <c r="B498" s="59" t="s">
        <v>693</v>
      </c>
      <c r="C498" s="38" t="s">
        <v>158</v>
      </c>
      <c r="D498" s="39" t="n">
        <v>30</v>
      </c>
      <c r="E498" s="40"/>
      <c r="F498" s="41"/>
      <c r="G498" s="41" t="n">
        <v>3.1</v>
      </c>
      <c r="H498" s="41" t="n">
        <f aca="false">G498*E498</f>
        <v>0</v>
      </c>
      <c r="I498" s="42" t="s">
        <v>37</v>
      </c>
      <c r="J498" s="43" t="n">
        <f aca="false">K498*E498</f>
        <v>0</v>
      </c>
      <c r="K498" s="43" t="n">
        <v>5.5</v>
      </c>
      <c r="L498" s="44" t="n">
        <v>2</v>
      </c>
      <c r="N498" s="0"/>
      <c r="U498" s="2"/>
      <c r="V498" s="2"/>
      <c r="W498" s="2"/>
      <c r="X498" s="2"/>
      <c r="Y498" s="2"/>
      <c r="Z498" s="2"/>
      <c r="AA498" s="45"/>
      <c r="AB498" s="2"/>
      <c r="AMD498" s="0"/>
      <c r="AME498" s="0"/>
      <c r="AMF498" s="0"/>
      <c r="AMG498" s="0"/>
      <c r="AMH498" s="0"/>
      <c r="AMI498" s="0"/>
      <c r="AMJ498" s="0"/>
    </row>
    <row r="499" s="9" customFormat="true" ht="14.15" hidden="false" customHeight="true" outlineLevel="0" collapsed="false">
      <c r="A499" s="58" t="s">
        <v>690</v>
      </c>
      <c r="B499" s="59" t="s">
        <v>694</v>
      </c>
      <c r="C499" s="38" t="s">
        <v>158</v>
      </c>
      <c r="D499" s="39" t="n">
        <v>30</v>
      </c>
      <c r="E499" s="40"/>
      <c r="F499" s="41"/>
      <c r="G499" s="41" t="n">
        <v>3.1</v>
      </c>
      <c r="H499" s="41" t="n">
        <f aca="false">G499*E499</f>
        <v>0</v>
      </c>
      <c r="I499" s="42" t="s">
        <v>37</v>
      </c>
      <c r="J499" s="43" t="n">
        <f aca="false">K499*E499</f>
        <v>0</v>
      </c>
      <c r="K499" s="43" t="n">
        <v>5.5</v>
      </c>
      <c r="L499" s="44" t="n">
        <v>2</v>
      </c>
      <c r="N499" s="0"/>
      <c r="U499" s="2"/>
      <c r="V499" s="2"/>
      <c r="W499" s="2"/>
      <c r="X499" s="2"/>
      <c r="Y499" s="2"/>
      <c r="Z499" s="2"/>
      <c r="AA499" s="45"/>
      <c r="AB499" s="2"/>
      <c r="AMD499" s="0"/>
      <c r="AME499" s="0"/>
      <c r="AMF499" s="0"/>
      <c r="AMG499" s="0"/>
      <c r="AMH499" s="0"/>
      <c r="AMI499" s="0"/>
      <c r="AMJ499" s="0"/>
    </row>
    <row r="500" s="9" customFormat="true" ht="14.15" hidden="false" customHeight="true" outlineLevel="0" collapsed="false">
      <c r="A500" s="58" t="s">
        <v>690</v>
      </c>
      <c r="B500" s="59" t="s">
        <v>695</v>
      </c>
      <c r="C500" s="38" t="s">
        <v>158</v>
      </c>
      <c r="D500" s="39" t="n">
        <v>30</v>
      </c>
      <c r="E500" s="40"/>
      <c r="F500" s="41"/>
      <c r="G500" s="41" t="n">
        <v>3.1</v>
      </c>
      <c r="H500" s="41" t="n">
        <f aca="false">G500*E500</f>
        <v>0</v>
      </c>
      <c r="I500" s="42" t="s">
        <v>37</v>
      </c>
      <c r="J500" s="43" t="n">
        <f aca="false">K500*E500</f>
        <v>0</v>
      </c>
      <c r="K500" s="43" t="n">
        <v>5.5</v>
      </c>
      <c r="L500" s="44" t="n">
        <v>2</v>
      </c>
      <c r="N500" s="0"/>
      <c r="U500" s="2"/>
      <c r="V500" s="2"/>
      <c r="W500" s="2"/>
      <c r="X500" s="2"/>
      <c r="Y500" s="2"/>
      <c r="Z500" s="2"/>
      <c r="AA500" s="45"/>
      <c r="AB500" s="2"/>
      <c r="AMD500" s="0"/>
      <c r="AME500" s="0"/>
      <c r="AMF500" s="0"/>
      <c r="AMG500" s="0"/>
      <c r="AMH500" s="0"/>
      <c r="AMI500" s="0"/>
      <c r="AMJ500" s="0"/>
    </row>
    <row r="501" s="9" customFormat="true" ht="14.15" hidden="false" customHeight="true" outlineLevel="0" collapsed="false">
      <c r="A501" s="58" t="s">
        <v>690</v>
      </c>
      <c r="B501" s="59" t="s">
        <v>696</v>
      </c>
      <c r="C501" s="38" t="s">
        <v>158</v>
      </c>
      <c r="D501" s="39" t="n">
        <v>30</v>
      </c>
      <c r="E501" s="40"/>
      <c r="F501" s="41"/>
      <c r="G501" s="41" t="n">
        <v>3.1</v>
      </c>
      <c r="H501" s="41" t="n">
        <f aca="false">G501*E501</f>
        <v>0</v>
      </c>
      <c r="I501" s="42" t="s">
        <v>37</v>
      </c>
      <c r="J501" s="43" t="n">
        <f aca="false">K501*E501</f>
        <v>0</v>
      </c>
      <c r="K501" s="43" t="n">
        <v>5.5</v>
      </c>
      <c r="L501" s="44" t="n">
        <v>2</v>
      </c>
      <c r="N501" s="0"/>
      <c r="U501" s="2"/>
      <c r="V501" s="2"/>
      <c r="W501" s="2"/>
      <c r="X501" s="2"/>
      <c r="Y501" s="2"/>
      <c r="Z501" s="2"/>
      <c r="AA501" s="45"/>
      <c r="AB501" s="2"/>
      <c r="AMD501" s="0"/>
      <c r="AME501" s="0"/>
      <c r="AMF501" s="0"/>
      <c r="AMG501" s="0"/>
      <c r="AMH501" s="0"/>
      <c r="AMI501" s="0"/>
      <c r="AMJ501" s="0"/>
    </row>
    <row r="502" s="9" customFormat="true" ht="14.15" hidden="false" customHeight="true" outlineLevel="0" collapsed="false">
      <c r="A502" s="58" t="s">
        <v>690</v>
      </c>
      <c r="B502" s="59" t="s">
        <v>697</v>
      </c>
      <c r="C502" s="38" t="s">
        <v>158</v>
      </c>
      <c r="D502" s="39" t="n">
        <v>30</v>
      </c>
      <c r="E502" s="40"/>
      <c r="F502" s="41"/>
      <c r="G502" s="41" t="n">
        <v>3.1</v>
      </c>
      <c r="H502" s="41" t="n">
        <f aca="false">G502*E502</f>
        <v>0</v>
      </c>
      <c r="I502" s="42" t="s">
        <v>37</v>
      </c>
      <c r="J502" s="43" t="n">
        <f aca="false">K502*E502</f>
        <v>0</v>
      </c>
      <c r="K502" s="43" t="n">
        <v>5.5</v>
      </c>
      <c r="L502" s="44" t="n">
        <v>2</v>
      </c>
      <c r="N502" s="0"/>
      <c r="U502" s="2"/>
      <c r="V502" s="2"/>
      <c r="W502" s="2"/>
      <c r="X502" s="2"/>
      <c r="Y502" s="2"/>
      <c r="Z502" s="2"/>
      <c r="AA502" s="45"/>
      <c r="AB502" s="2"/>
      <c r="AMD502" s="0"/>
      <c r="AME502" s="0"/>
      <c r="AMF502" s="0"/>
      <c r="AMG502" s="0"/>
      <c r="AMH502" s="0"/>
      <c r="AMI502" s="0"/>
      <c r="AMJ502" s="0"/>
    </row>
    <row r="503" s="9" customFormat="true" ht="14.15" hidden="false" customHeight="true" outlineLevel="0" collapsed="false">
      <c r="A503" s="58" t="s">
        <v>690</v>
      </c>
      <c r="B503" s="59" t="s">
        <v>698</v>
      </c>
      <c r="C503" s="38" t="s">
        <v>158</v>
      </c>
      <c r="D503" s="39" t="n">
        <v>30</v>
      </c>
      <c r="E503" s="40"/>
      <c r="F503" s="41"/>
      <c r="G503" s="41" t="n">
        <v>3.1</v>
      </c>
      <c r="H503" s="41" t="n">
        <f aca="false">G503*E503</f>
        <v>0</v>
      </c>
      <c r="I503" s="42" t="s">
        <v>37</v>
      </c>
      <c r="J503" s="43" t="n">
        <f aca="false">K503*E503</f>
        <v>0</v>
      </c>
      <c r="K503" s="43" t="n">
        <v>5.5</v>
      </c>
      <c r="L503" s="44" t="n">
        <v>2</v>
      </c>
      <c r="N503" s="0"/>
      <c r="U503" s="2"/>
      <c r="V503" s="2"/>
      <c r="W503" s="2"/>
      <c r="X503" s="2"/>
      <c r="Y503" s="2"/>
      <c r="Z503" s="2"/>
      <c r="AA503" s="45"/>
      <c r="AB503" s="2"/>
      <c r="AMD503" s="0"/>
      <c r="AME503" s="0"/>
      <c r="AMF503" s="0"/>
      <c r="AMG503" s="0"/>
      <c r="AMH503" s="0"/>
      <c r="AMI503" s="0"/>
      <c r="AMJ503" s="0"/>
    </row>
    <row r="504" s="9" customFormat="true" ht="14.15" hidden="false" customHeight="true" outlineLevel="0" collapsed="false">
      <c r="A504" s="58" t="s">
        <v>699</v>
      </c>
      <c r="B504" s="59" t="s">
        <v>700</v>
      </c>
      <c r="C504" s="38" t="s">
        <v>158</v>
      </c>
      <c r="D504" s="39" t="n">
        <v>30</v>
      </c>
      <c r="E504" s="40"/>
      <c r="F504" s="41"/>
      <c r="G504" s="41" t="n">
        <v>3.1</v>
      </c>
      <c r="H504" s="41" t="n">
        <f aca="false">G504*E504</f>
        <v>0</v>
      </c>
      <c r="I504" s="42" t="s">
        <v>37</v>
      </c>
      <c r="J504" s="43" t="n">
        <f aca="false">K504*E504</f>
        <v>0</v>
      </c>
      <c r="K504" s="43" t="n">
        <v>5.5</v>
      </c>
      <c r="L504" s="44" t="n">
        <v>2</v>
      </c>
      <c r="N504" s="0"/>
      <c r="U504" s="2"/>
      <c r="V504" s="2"/>
      <c r="W504" s="2"/>
      <c r="X504" s="2"/>
      <c r="Y504" s="2"/>
      <c r="Z504" s="2"/>
      <c r="AA504" s="45"/>
      <c r="AB504" s="2"/>
      <c r="AMD504" s="0"/>
      <c r="AME504" s="0"/>
      <c r="AMF504" s="0"/>
      <c r="AMG504" s="0"/>
      <c r="AMH504" s="0"/>
      <c r="AMI504" s="0"/>
      <c r="AMJ504" s="0"/>
    </row>
    <row r="505" s="9" customFormat="true" ht="14.15" hidden="false" customHeight="true" outlineLevel="0" collapsed="false">
      <c r="A505" s="58" t="s">
        <v>699</v>
      </c>
      <c r="B505" s="59" t="s">
        <v>701</v>
      </c>
      <c r="C505" s="38" t="s">
        <v>158</v>
      </c>
      <c r="D505" s="39" t="n">
        <v>30</v>
      </c>
      <c r="E505" s="40"/>
      <c r="F505" s="41"/>
      <c r="G505" s="41" t="n">
        <v>3.1</v>
      </c>
      <c r="H505" s="41" t="n">
        <f aca="false">G505*E505</f>
        <v>0</v>
      </c>
      <c r="I505" s="42" t="s">
        <v>37</v>
      </c>
      <c r="J505" s="43" t="n">
        <f aca="false">K505*E505</f>
        <v>0</v>
      </c>
      <c r="K505" s="43" t="n">
        <v>5.5</v>
      </c>
      <c r="L505" s="44" t="n">
        <v>2</v>
      </c>
      <c r="N505" s="0"/>
      <c r="U505" s="2"/>
      <c r="V505" s="2"/>
      <c r="W505" s="2"/>
      <c r="X505" s="2"/>
      <c r="Y505" s="2"/>
      <c r="Z505" s="2"/>
      <c r="AA505" s="45"/>
      <c r="AB505" s="2"/>
      <c r="AMD505" s="0"/>
      <c r="AME505" s="0"/>
      <c r="AMF505" s="0"/>
      <c r="AMG505" s="0"/>
      <c r="AMH505" s="0"/>
      <c r="AMI505" s="0"/>
      <c r="AMJ505" s="0"/>
    </row>
    <row r="506" s="9" customFormat="true" ht="14.15" hidden="false" customHeight="true" outlineLevel="0" collapsed="false">
      <c r="A506" s="58" t="s">
        <v>699</v>
      </c>
      <c r="B506" s="59" t="s">
        <v>702</v>
      </c>
      <c r="C506" s="38" t="s">
        <v>158</v>
      </c>
      <c r="D506" s="39" t="n">
        <v>30</v>
      </c>
      <c r="E506" s="40"/>
      <c r="F506" s="41"/>
      <c r="G506" s="41" t="n">
        <v>3.1</v>
      </c>
      <c r="H506" s="41" t="n">
        <f aca="false">G506*E506</f>
        <v>0</v>
      </c>
      <c r="I506" s="42" t="s">
        <v>37</v>
      </c>
      <c r="J506" s="43" t="n">
        <f aca="false">K506*E506</f>
        <v>0</v>
      </c>
      <c r="K506" s="43" t="n">
        <v>8.5</v>
      </c>
      <c r="L506" s="44" t="n">
        <v>5</v>
      </c>
      <c r="N506" s="0"/>
      <c r="U506" s="2"/>
      <c r="V506" s="2"/>
      <c r="W506" s="2"/>
      <c r="X506" s="2"/>
      <c r="Y506" s="2"/>
      <c r="Z506" s="2"/>
      <c r="AA506" s="45"/>
      <c r="AB506" s="2"/>
      <c r="AMD506" s="0"/>
      <c r="AME506" s="0"/>
      <c r="AMF506" s="0"/>
      <c r="AMG506" s="0"/>
      <c r="AMH506" s="0"/>
      <c r="AMI506" s="0"/>
      <c r="AMJ506" s="0"/>
    </row>
    <row r="507" s="9" customFormat="true" ht="14.15" hidden="false" customHeight="true" outlineLevel="0" collapsed="false">
      <c r="A507" s="58" t="s">
        <v>703</v>
      </c>
      <c r="B507" s="59" t="s">
        <v>263</v>
      </c>
      <c r="C507" s="38" t="s">
        <v>65</v>
      </c>
      <c r="D507" s="39" t="n">
        <v>30</v>
      </c>
      <c r="E507" s="40"/>
      <c r="F507" s="41"/>
      <c r="G507" s="41" t="n">
        <v>3.1</v>
      </c>
      <c r="H507" s="41" t="n">
        <f aca="false">G507*E507</f>
        <v>0</v>
      </c>
      <c r="I507" s="42" t="s">
        <v>31</v>
      </c>
      <c r="J507" s="43" t="n">
        <f aca="false">K507*E507</f>
        <v>0</v>
      </c>
      <c r="K507" s="43" t="n">
        <v>4</v>
      </c>
      <c r="L507" s="44" t="n">
        <v>0.5</v>
      </c>
      <c r="N507" s="0"/>
      <c r="U507" s="2"/>
      <c r="V507" s="2"/>
      <c r="W507" s="2"/>
      <c r="X507" s="2"/>
      <c r="Y507" s="2"/>
      <c r="Z507" s="2"/>
      <c r="AA507" s="45"/>
      <c r="AB507" s="2"/>
      <c r="AMD507" s="0"/>
      <c r="AME507" s="0"/>
      <c r="AMF507" s="0"/>
      <c r="AMG507" s="0"/>
      <c r="AMH507" s="0"/>
      <c r="AMI507" s="0"/>
      <c r="AMJ507" s="0"/>
    </row>
    <row r="508" s="9" customFormat="true" ht="14.15" hidden="false" customHeight="true" outlineLevel="0" collapsed="false">
      <c r="A508" s="58" t="s">
        <v>703</v>
      </c>
      <c r="B508" s="59" t="s">
        <v>704</v>
      </c>
      <c r="C508" s="38" t="s">
        <v>65</v>
      </c>
      <c r="D508" s="39" t="n">
        <v>30</v>
      </c>
      <c r="E508" s="40"/>
      <c r="F508" s="41"/>
      <c r="G508" s="41" t="n">
        <v>3.1</v>
      </c>
      <c r="H508" s="41" t="n">
        <f aca="false">G508*E508</f>
        <v>0</v>
      </c>
      <c r="I508" s="42" t="s">
        <v>31</v>
      </c>
      <c r="J508" s="43" t="n">
        <f aca="false">K508*E508</f>
        <v>0</v>
      </c>
      <c r="K508" s="43" t="n">
        <v>8.5</v>
      </c>
      <c r="L508" s="44" t="n">
        <v>5</v>
      </c>
      <c r="N508" s="0"/>
      <c r="U508" s="2"/>
      <c r="V508" s="2"/>
      <c r="W508" s="2"/>
      <c r="X508" s="2"/>
      <c r="Y508" s="2"/>
      <c r="Z508" s="2"/>
      <c r="AA508" s="45"/>
      <c r="AB508" s="2"/>
      <c r="AMD508" s="0"/>
      <c r="AME508" s="0"/>
      <c r="AMF508" s="0"/>
      <c r="AMG508" s="0"/>
      <c r="AMH508" s="0"/>
      <c r="AMI508" s="0"/>
      <c r="AMJ508" s="0"/>
    </row>
    <row r="509" s="9" customFormat="true" ht="14.15" hidden="false" customHeight="true" outlineLevel="0" collapsed="false">
      <c r="A509" s="58" t="s">
        <v>705</v>
      </c>
      <c r="B509" s="59" t="s">
        <v>706</v>
      </c>
      <c r="C509" s="38" t="s">
        <v>125</v>
      </c>
      <c r="D509" s="39" t="n">
        <v>30</v>
      </c>
      <c r="E509" s="40"/>
      <c r="F509" s="41"/>
      <c r="G509" s="41" t="n">
        <v>3.1</v>
      </c>
      <c r="H509" s="41" t="n">
        <f aca="false">G509*E509</f>
        <v>0</v>
      </c>
      <c r="I509" s="42" t="s">
        <v>16</v>
      </c>
      <c r="J509" s="43" t="n">
        <f aca="false">K509*E509</f>
        <v>0</v>
      </c>
      <c r="K509" s="43" t="n">
        <v>8.5</v>
      </c>
      <c r="L509" s="44" t="n">
        <v>5</v>
      </c>
      <c r="N509" s="0"/>
      <c r="U509" s="2"/>
      <c r="V509" s="2"/>
      <c r="W509" s="2"/>
      <c r="X509" s="2"/>
      <c r="Y509" s="2"/>
      <c r="Z509" s="2"/>
      <c r="AA509" s="45"/>
      <c r="AB509" s="2"/>
      <c r="AMD509" s="0"/>
      <c r="AME509" s="0"/>
      <c r="AMF509" s="0"/>
      <c r="AMG509" s="0"/>
      <c r="AMH509" s="0"/>
      <c r="AMI509" s="0"/>
      <c r="AMJ509" s="0"/>
    </row>
    <row r="510" s="9" customFormat="true" ht="14.15" hidden="false" customHeight="true" outlineLevel="0" collapsed="false">
      <c r="A510" s="58" t="s">
        <v>707</v>
      </c>
      <c r="B510" s="59" t="s">
        <v>708</v>
      </c>
      <c r="C510" s="38" t="s">
        <v>75</v>
      </c>
      <c r="D510" s="39" t="n">
        <v>30</v>
      </c>
      <c r="E510" s="40"/>
      <c r="F510" s="41"/>
      <c r="G510" s="41" t="n">
        <v>3.1</v>
      </c>
      <c r="H510" s="41" t="n">
        <f aca="false">G510*E510</f>
        <v>0</v>
      </c>
      <c r="I510" s="42" t="s">
        <v>31</v>
      </c>
      <c r="J510" s="43" t="n">
        <f aca="false">K510*E510</f>
        <v>0</v>
      </c>
      <c r="K510" s="43" t="n">
        <v>4.5</v>
      </c>
      <c r="L510" s="44" t="n">
        <v>1</v>
      </c>
      <c r="N510" s="0"/>
      <c r="U510" s="2"/>
      <c r="V510" s="2"/>
      <c r="W510" s="2"/>
      <c r="X510" s="2"/>
      <c r="Y510" s="2"/>
      <c r="Z510" s="2"/>
      <c r="AA510" s="45"/>
      <c r="AB510" s="2"/>
      <c r="AMD510" s="0"/>
      <c r="AME510" s="0"/>
      <c r="AMF510" s="0"/>
      <c r="AMG510" s="0"/>
      <c r="AMH510" s="0"/>
      <c r="AMI510" s="0"/>
      <c r="AMJ510" s="0"/>
    </row>
    <row r="511" s="9" customFormat="true" ht="14.15" hidden="false" customHeight="true" outlineLevel="0" collapsed="false">
      <c r="A511" s="58" t="s">
        <v>707</v>
      </c>
      <c r="B511" s="59" t="s">
        <v>586</v>
      </c>
      <c r="C511" s="38" t="s">
        <v>72</v>
      </c>
      <c r="D511" s="39" t="n">
        <v>30</v>
      </c>
      <c r="E511" s="40"/>
      <c r="F511" s="41"/>
      <c r="G511" s="41" t="n">
        <v>3.1</v>
      </c>
      <c r="H511" s="41" t="n">
        <f aca="false">G511*E511</f>
        <v>0</v>
      </c>
      <c r="I511" s="42" t="s">
        <v>31</v>
      </c>
      <c r="J511" s="43" t="n">
        <f aca="false">K511*E511</f>
        <v>0</v>
      </c>
      <c r="K511" s="43" t="n">
        <v>3.75</v>
      </c>
      <c r="L511" s="44" t="n">
        <v>0.25</v>
      </c>
      <c r="N511" s="0"/>
      <c r="U511" s="2"/>
      <c r="V511" s="2"/>
      <c r="W511" s="2"/>
      <c r="X511" s="2"/>
      <c r="Y511" s="2"/>
      <c r="Z511" s="2"/>
      <c r="AA511" s="45"/>
      <c r="AB511" s="2"/>
      <c r="AMD511" s="0"/>
      <c r="AME511" s="0"/>
      <c r="AMF511" s="0"/>
      <c r="AMG511" s="0"/>
      <c r="AMH511" s="0"/>
      <c r="AMI511" s="0"/>
      <c r="AMJ511" s="0"/>
    </row>
    <row r="512" s="9" customFormat="true" ht="14.15" hidden="false" customHeight="true" outlineLevel="0" collapsed="false">
      <c r="A512" s="58" t="s">
        <v>709</v>
      </c>
      <c r="B512" s="59" t="s">
        <v>710</v>
      </c>
      <c r="C512" s="38" t="s">
        <v>65</v>
      </c>
      <c r="D512" s="39" t="n">
        <v>30</v>
      </c>
      <c r="E512" s="40"/>
      <c r="F512" s="41"/>
      <c r="G512" s="41" t="n">
        <v>3.1</v>
      </c>
      <c r="H512" s="41" t="n">
        <f aca="false">G512*E512</f>
        <v>0</v>
      </c>
      <c r="I512" s="42" t="s">
        <v>16</v>
      </c>
      <c r="J512" s="43" t="n">
        <f aca="false">K512*E512</f>
        <v>0</v>
      </c>
      <c r="K512" s="43" t="n">
        <v>4</v>
      </c>
      <c r="L512" s="44" t="n">
        <v>0.5</v>
      </c>
      <c r="N512" s="0"/>
      <c r="U512" s="2"/>
      <c r="V512" s="2"/>
      <c r="W512" s="2"/>
      <c r="X512" s="2"/>
      <c r="Y512" s="2"/>
      <c r="Z512" s="2"/>
      <c r="AA512" s="45"/>
      <c r="AB512" s="2"/>
      <c r="AMD512" s="0"/>
      <c r="AME512" s="0"/>
      <c r="AMF512" s="0"/>
      <c r="AMG512" s="0"/>
      <c r="AMH512" s="0"/>
      <c r="AMI512" s="0"/>
      <c r="AMJ512" s="0"/>
    </row>
    <row r="513" s="9" customFormat="true" ht="14.15" hidden="false" customHeight="true" outlineLevel="0" collapsed="false">
      <c r="A513" s="58" t="s">
        <v>711</v>
      </c>
      <c r="B513" s="59" t="s">
        <v>55</v>
      </c>
      <c r="C513" s="38" t="s">
        <v>65</v>
      </c>
      <c r="D513" s="39" t="n">
        <v>30</v>
      </c>
      <c r="E513" s="40"/>
      <c r="F513" s="41"/>
      <c r="G513" s="41" t="n">
        <v>3.1</v>
      </c>
      <c r="H513" s="41" t="n">
        <f aca="false">G513*E513</f>
        <v>0</v>
      </c>
      <c r="I513" s="42" t="s">
        <v>3</v>
      </c>
      <c r="J513" s="43" t="n">
        <f aca="false">K513*E513</f>
        <v>0</v>
      </c>
      <c r="K513" s="43" t="n">
        <v>4</v>
      </c>
      <c r="L513" s="44" t="n">
        <v>0.5</v>
      </c>
      <c r="N513" s="0"/>
      <c r="U513" s="2"/>
      <c r="V513" s="2"/>
      <c r="W513" s="2"/>
      <c r="X513" s="2"/>
      <c r="Y513" s="2"/>
      <c r="Z513" s="2"/>
      <c r="AA513" s="45"/>
      <c r="AB513" s="2"/>
      <c r="AMD513" s="0"/>
      <c r="AME513" s="0"/>
      <c r="AMF513" s="0"/>
      <c r="AMG513" s="0"/>
      <c r="AMH513" s="0"/>
      <c r="AMI513" s="0"/>
      <c r="AMJ513" s="0"/>
    </row>
    <row r="514" s="9" customFormat="true" ht="14.15" hidden="false" customHeight="true" outlineLevel="0" collapsed="false">
      <c r="A514" s="58" t="s">
        <v>712</v>
      </c>
      <c r="B514" s="59" t="s">
        <v>713</v>
      </c>
      <c r="C514" s="38" t="s">
        <v>75</v>
      </c>
      <c r="D514" s="39" t="n">
        <v>30</v>
      </c>
      <c r="E514" s="40"/>
      <c r="F514" s="41"/>
      <c r="G514" s="41" t="n">
        <v>3.1</v>
      </c>
      <c r="H514" s="41" t="n">
        <f aca="false">G514*E514</f>
        <v>0</v>
      </c>
      <c r="I514" s="42" t="s">
        <v>37</v>
      </c>
      <c r="J514" s="43" t="n">
        <f aca="false">K514*E514</f>
        <v>0</v>
      </c>
      <c r="K514" s="43" t="n">
        <v>4.5</v>
      </c>
      <c r="L514" s="44" t="n">
        <v>1</v>
      </c>
      <c r="N514" s="0"/>
      <c r="U514" s="2"/>
      <c r="V514" s="2"/>
      <c r="W514" s="2"/>
      <c r="X514" s="2"/>
      <c r="Y514" s="2"/>
      <c r="Z514" s="2"/>
      <c r="AA514" s="45"/>
      <c r="AB514" s="2"/>
      <c r="AMD514" s="0"/>
      <c r="AME514" s="0"/>
      <c r="AMF514" s="0"/>
      <c r="AMG514" s="0"/>
      <c r="AMH514" s="0"/>
      <c r="AMI514" s="0"/>
      <c r="AMJ514" s="0"/>
    </row>
    <row r="515" s="9" customFormat="true" ht="14.15" hidden="false" customHeight="true" outlineLevel="0" collapsed="false">
      <c r="A515" s="58" t="s">
        <v>714</v>
      </c>
      <c r="B515" s="59" t="s">
        <v>708</v>
      </c>
      <c r="C515" s="38" t="s">
        <v>372</v>
      </c>
      <c r="D515" s="39" t="n">
        <v>240</v>
      </c>
      <c r="E515" s="40"/>
      <c r="F515" s="41"/>
      <c r="G515" s="41" t="n">
        <v>2.5</v>
      </c>
      <c r="H515" s="41" t="n">
        <f aca="false">G515*E515</f>
        <v>0</v>
      </c>
      <c r="I515" s="42" t="s">
        <v>12</v>
      </c>
      <c r="J515" s="43" t="n">
        <f aca="false">K515*E515</f>
        <v>0</v>
      </c>
      <c r="K515" s="43" t="n">
        <v>104</v>
      </c>
      <c r="L515" s="44" t="n">
        <v>100</v>
      </c>
      <c r="N515" s="0"/>
      <c r="U515" s="2"/>
      <c r="V515" s="2"/>
      <c r="W515" s="2"/>
      <c r="X515" s="2"/>
      <c r="Y515" s="2"/>
      <c r="Z515" s="2"/>
      <c r="AA515" s="45"/>
      <c r="AB515" s="2"/>
      <c r="AMD515" s="0"/>
      <c r="AME515" s="0"/>
      <c r="AMF515" s="0"/>
      <c r="AMG515" s="0"/>
      <c r="AMH515" s="0"/>
      <c r="AMI515" s="0"/>
      <c r="AMJ515" s="0"/>
    </row>
    <row r="516" s="9" customFormat="true" ht="14.15" hidden="false" customHeight="true" outlineLevel="0" collapsed="false">
      <c r="A516" s="58" t="s">
        <v>715</v>
      </c>
      <c r="B516" s="59" t="s">
        <v>267</v>
      </c>
      <c r="C516" s="38" t="s">
        <v>158</v>
      </c>
      <c r="D516" s="39" t="n">
        <v>30</v>
      </c>
      <c r="E516" s="40"/>
      <c r="F516" s="41"/>
      <c r="G516" s="41" t="n">
        <v>3.1</v>
      </c>
      <c r="H516" s="41" t="n">
        <f aca="false">G516*E516</f>
        <v>0</v>
      </c>
      <c r="I516" s="42" t="s">
        <v>37</v>
      </c>
      <c r="J516" s="43" t="n">
        <f aca="false">K516*E516</f>
        <v>0</v>
      </c>
      <c r="K516" s="43" t="n">
        <v>5.5</v>
      </c>
      <c r="L516" s="44" t="n">
        <v>2</v>
      </c>
      <c r="N516" s="0"/>
      <c r="U516" s="2"/>
      <c r="V516" s="2"/>
      <c r="W516" s="2"/>
      <c r="X516" s="2"/>
      <c r="Y516" s="2"/>
      <c r="Z516" s="2"/>
      <c r="AA516" s="45"/>
      <c r="AB516" s="2"/>
      <c r="AMD516" s="0"/>
      <c r="AME516" s="0"/>
      <c r="AMF516" s="0"/>
      <c r="AMG516" s="0"/>
      <c r="AMH516" s="0"/>
      <c r="AMI516" s="0"/>
      <c r="AMJ516" s="0"/>
    </row>
    <row r="517" s="9" customFormat="true" ht="14.15" hidden="false" customHeight="true" outlineLevel="0" collapsed="false">
      <c r="A517" s="58" t="s">
        <v>716</v>
      </c>
      <c r="B517" s="59" t="s">
        <v>55</v>
      </c>
      <c r="C517" s="38" t="s">
        <v>65</v>
      </c>
      <c r="D517" s="39" t="n">
        <v>30</v>
      </c>
      <c r="E517" s="40"/>
      <c r="F517" s="41"/>
      <c r="G517" s="41" t="n">
        <v>3.1</v>
      </c>
      <c r="H517" s="41" t="n">
        <f aca="false">G517*E517</f>
        <v>0</v>
      </c>
      <c r="I517" s="42" t="s">
        <v>3</v>
      </c>
      <c r="J517" s="43" t="n">
        <f aca="false">K517*E517</f>
        <v>0</v>
      </c>
      <c r="K517" s="43" t="n">
        <v>4</v>
      </c>
      <c r="L517" s="44" t="n">
        <v>0.5</v>
      </c>
      <c r="N517" s="0"/>
      <c r="U517" s="2"/>
      <c r="V517" s="2"/>
      <c r="W517" s="2"/>
      <c r="X517" s="2"/>
      <c r="Y517" s="2"/>
      <c r="Z517" s="2"/>
      <c r="AA517" s="45"/>
      <c r="AB517" s="2"/>
      <c r="AMD517" s="0"/>
      <c r="AME517" s="0"/>
      <c r="AMF517" s="0"/>
      <c r="AMG517" s="0"/>
      <c r="AMH517" s="0"/>
      <c r="AMI517" s="0"/>
      <c r="AMJ517" s="0"/>
    </row>
    <row r="518" s="9" customFormat="true" ht="14.15" hidden="false" customHeight="true" outlineLevel="0" collapsed="false">
      <c r="A518" s="58" t="s">
        <v>717</v>
      </c>
      <c r="B518" s="59" t="s">
        <v>718</v>
      </c>
      <c r="C518" s="38" t="s">
        <v>136</v>
      </c>
      <c r="D518" s="39" t="n">
        <v>174</v>
      </c>
      <c r="E518" s="40"/>
      <c r="F518" s="41"/>
      <c r="G518" s="41" t="n">
        <v>2.5</v>
      </c>
      <c r="H518" s="41" t="n">
        <f aca="false">G518*E518</f>
        <v>0</v>
      </c>
      <c r="I518" s="42" t="s">
        <v>7</v>
      </c>
      <c r="J518" s="43" t="n">
        <f aca="false">K518*E518</f>
        <v>0</v>
      </c>
      <c r="K518" s="43" t="n">
        <v>205.5</v>
      </c>
      <c r="L518" s="44" t="n">
        <v>200</v>
      </c>
      <c r="N518" s="0"/>
      <c r="U518" s="2"/>
      <c r="V518" s="2"/>
      <c r="W518" s="2"/>
      <c r="X518" s="2"/>
      <c r="Y518" s="2"/>
      <c r="Z518" s="2"/>
      <c r="AA518" s="45"/>
      <c r="AB518" s="2"/>
      <c r="AMD518" s="0"/>
      <c r="AME518" s="0"/>
      <c r="AMF518" s="0"/>
      <c r="AMG518" s="0"/>
      <c r="AMH518" s="0"/>
      <c r="AMI518" s="0"/>
      <c r="AMJ518" s="0"/>
    </row>
    <row r="519" s="9" customFormat="true" ht="14.15" hidden="false" customHeight="true" outlineLevel="0" collapsed="false">
      <c r="A519" s="58" t="s">
        <v>719</v>
      </c>
      <c r="B519" s="59" t="s">
        <v>720</v>
      </c>
      <c r="C519" s="38" t="s">
        <v>223</v>
      </c>
      <c r="D519" s="39" t="n">
        <v>30</v>
      </c>
      <c r="E519" s="40"/>
      <c r="F519" s="41"/>
      <c r="G519" s="41" t="n">
        <v>3.1</v>
      </c>
      <c r="H519" s="41" t="n">
        <f aca="false">G519*E519</f>
        <v>0</v>
      </c>
      <c r="I519" s="42" t="s">
        <v>1</v>
      </c>
      <c r="J519" s="43" t="n">
        <f aca="false">K519*E519</f>
        <v>0</v>
      </c>
      <c r="K519" s="43" t="n">
        <v>4.25</v>
      </c>
      <c r="L519" s="44" t="n">
        <v>0.75</v>
      </c>
      <c r="N519" s="0"/>
      <c r="U519" s="2"/>
      <c r="V519" s="2"/>
      <c r="W519" s="2"/>
      <c r="X519" s="2"/>
      <c r="Y519" s="2"/>
      <c r="Z519" s="2"/>
      <c r="AA519" s="45"/>
      <c r="AB519" s="2"/>
      <c r="AMD519" s="0"/>
      <c r="AME519" s="0"/>
      <c r="AMF519" s="0"/>
      <c r="AMG519" s="0"/>
      <c r="AMH519" s="0"/>
      <c r="AMI519" s="0"/>
      <c r="AMJ519" s="0"/>
    </row>
    <row r="520" s="9" customFormat="true" ht="14.15" hidden="false" customHeight="true" outlineLevel="0" collapsed="false">
      <c r="A520" s="58" t="s">
        <v>719</v>
      </c>
      <c r="B520" s="59" t="s">
        <v>566</v>
      </c>
      <c r="C520" s="38" t="s">
        <v>72</v>
      </c>
      <c r="D520" s="39" t="n">
        <v>30</v>
      </c>
      <c r="E520" s="40"/>
      <c r="F520" s="41"/>
      <c r="G520" s="41" t="n">
        <v>3.1</v>
      </c>
      <c r="H520" s="41" t="n">
        <f aca="false">G520*E520</f>
        <v>0</v>
      </c>
      <c r="I520" s="42" t="s">
        <v>3</v>
      </c>
      <c r="J520" s="43" t="n">
        <f aca="false">K520*E520</f>
        <v>0</v>
      </c>
      <c r="K520" s="43" t="n">
        <v>3.75</v>
      </c>
      <c r="L520" s="44" t="n">
        <v>0.25</v>
      </c>
      <c r="N520" s="0"/>
      <c r="U520" s="2"/>
      <c r="V520" s="2"/>
      <c r="W520" s="2"/>
      <c r="X520" s="2"/>
      <c r="Y520" s="2"/>
      <c r="Z520" s="2"/>
      <c r="AA520" s="45"/>
      <c r="AB520" s="2"/>
      <c r="AMD520" s="0"/>
      <c r="AME520" s="0"/>
      <c r="AMF520" s="0"/>
      <c r="AMG520" s="0"/>
      <c r="AMH520" s="0"/>
      <c r="AMI520" s="0"/>
      <c r="AMJ520" s="0"/>
    </row>
    <row r="521" s="9" customFormat="true" ht="14.15" hidden="false" customHeight="true" outlineLevel="0" collapsed="false">
      <c r="A521" s="58" t="s">
        <v>721</v>
      </c>
      <c r="B521" s="59" t="s">
        <v>722</v>
      </c>
      <c r="C521" s="38" t="s">
        <v>65</v>
      </c>
      <c r="D521" s="39" t="n">
        <v>30</v>
      </c>
      <c r="E521" s="40"/>
      <c r="F521" s="41"/>
      <c r="G521" s="41" t="n">
        <v>3.1</v>
      </c>
      <c r="H521" s="41" t="n">
        <f aca="false">G521*E521</f>
        <v>0</v>
      </c>
      <c r="I521" s="42" t="s">
        <v>3</v>
      </c>
      <c r="J521" s="43" t="n">
        <f aca="false">K521*E521</f>
        <v>0</v>
      </c>
      <c r="K521" s="43" t="n">
        <v>4</v>
      </c>
      <c r="L521" s="44" t="n">
        <v>0.5</v>
      </c>
      <c r="N521" s="0"/>
      <c r="U521" s="2"/>
      <c r="V521" s="2"/>
      <c r="W521" s="2"/>
      <c r="X521" s="2"/>
      <c r="Y521" s="2"/>
      <c r="Z521" s="2"/>
      <c r="AA521" s="45"/>
      <c r="AB521" s="2"/>
      <c r="AMD521" s="0"/>
      <c r="AME521" s="0"/>
      <c r="AMF521" s="0"/>
      <c r="AMG521" s="0"/>
      <c r="AMH521" s="0"/>
      <c r="AMI521" s="0"/>
      <c r="AMJ521" s="0"/>
    </row>
    <row r="522" s="9" customFormat="true" ht="14.15" hidden="false" customHeight="true" outlineLevel="0" collapsed="false">
      <c r="A522" s="58" t="s">
        <v>721</v>
      </c>
      <c r="B522" s="59" t="s">
        <v>55</v>
      </c>
      <c r="C522" s="38" t="s">
        <v>75</v>
      </c>
      <c r="D522" s="39" t="n">
        <v>30</v>
      </c>
      <c r="E522" s="40"/>
      <c r="F522" s="41"/>
      <c r="G522" s="41" t="n">
        <v>3.1</v>
      </c>
      <c r="H522" s="41" t="n">
        <f aca="false">G522*E522</f>
        <v>0</v>
      </c>
      <c r="I522" s="42" t="s">
        <v>3</v>
      </c>
      <c r="J522" s="43" t="n">
        <f aca="false">K522*E522</f>
        <v>0</v>
      </c>
      <c r="K522" s="43" t="n">
        <v>4.5</v>
      </c>
      <c r="L522" s="44" t="n">
        <v>1</v>
      </c>
      <c r="N522" s="0"/>
      <c r="U522" s="2"/>
      <c r="V522" s="2"/>
      <c r="W522" s="2"/>
      <c r="X522" s="2"/>
      <c r="Y522" s="2"/>
      <c r="Z522" s="2"/>
      <c r="AA522" s="45"/>
      <c r="AB522" s="2"/>
      <c r="AMD522" s="0"/>
      <c r="AME522" s="0"/>
      <c r="AMF522" s="0"/>
      <c r="AMG522" s="0"/>
      <c r="AMH522" s="0"/>
      <c r="AMI522" s="0"/>
      <c r="AMJ522" s="0"/>
    </row>
    <row r="523" s="9" customFormat="true" ht="14.15" hidden="false" customHeight="true" outlineLevel="0" collapsed="false">
      <c r="A523" s="58" t="s">
        <v>721</v>
      </c>
      <c r="B523" s="59" t="s">
        <v>723</v>
      </c>
      <c r="C523" s="38" t="s">
        <v>65</v>
      </c>
      <c r="D523" s="39" t="n">
        <v>30</v>
      </c>
      <c r="E523" s="40"/>
      <c r="F523" s="41"/>
      <c r="G523" s="41" t="n">
        <v>3.1</v>
      </c>
      <c r="H523" s="41" t="n">
        <f aca="false">G523*E523</f>
        <v>0</v>
      </c>
      <c r="I523" s="42" t="s">
        <v>3</v>
      </c>
      <c r="J523" s="43" t="n">
        <f aca="false">K523*E523</f>
        <v>0</v>
      </c>
      <c r="K523" s="43" t="n">
        <v>4</v>
      </c>
      <c r="L523" s="44" t="n">
        <v>0.5</v>
      </c>
      <c r="N523" s="0"/>
      <c r="U523" s="2"/>
      <c r="V523" s="2"/>
      <c r="W523" s="2"/>
      <c r="X523" s="2"/>
      <c r="Y523" s="2"/>
      <c r="Z523" s="2"/>
      <c r="AA523" s="45"/>
      <c r="AB523" s="2"/>
      <c r="AMD523" s="0"/>
      <c r="AME523" s="0"/>
      <c r="AMF523" s="0"/>
      <c r="AMG523" s="0"/>
      <c r="AMH523" s="0"/>
      <c r="AMI523" s="0"/>
      <c r="AMJ523" s="0"/>
    </row>
    <row r="524" s="9" customFormat="true" ht="14.15" hidden="false" customHeight="true" outlineLevel="0" collapsed="false">
      <c r="A524" s="58" t="s">
        <v>724</v>
      </c>
      <c r="B524" s="59" t="s">
        <v>725</v>
      </c>
      <c r="C524" s="38" t="s">
        <v>162</v>
      </c>
      <c r="D524" s="39" t="n">
        <v>30</v>
      </c>
      <c r="E524" s="40"/>
      <c r="F524" s="41"/>
      <c r="G524" s="41" t="n">
        <v>3.1</v>
      </c>
      <c r="H524" s="41" t="n">
        <f aca="false">G524*E524</f>
        <v>0</v>
      </c>
      <c r="I524" s="42" t="s">
        <v>37</v>
      </c>
      <c r="J524" s="43" t="n">
        <f aca="false">K524*E524</f>
        <v>0</v>
      </c>
      <c r="K524" s="43" t="n">
        <v>5</v>
      </c>
      <c r="L524" s="44" t="n">
        <v>1.5</v>
      </c>
      <c r="N524" s="0"/>
      <c r="U524" s="2"/>
      <c r="V524" s="2"/>
      <c r="W524" s="2"/>
      <c r="X524" s="2"/>
      <c r="Y524" s="2"/>
      <c r="Z524" s="2"/>
      <c r="AA524" s="45"/>
      <c r="AB524" s="2"/>
      <c r="AMD524" s="0"/>
      <c r="AME524" s="0"/>
      <c r="AMF524" s="0"/>
      <c r="AMG524" s="0"/>
      <c r="AMH524" s="0"/>
      <c r="AMI524" s="0"/>
      <c r="AMJ524" s="0"/>
    </row>
    <row r="525" s="9" customFormat="true" ht="14.15" hidden="false" customHeight="true" outlineLevel="0" collapsed="false">
      <c r="A525" s="58" t="s">
        <v>726</v>
      </c>
      <c r="B525" s="59" t="s">
        <v>727</v>
      </c>
      <c r="C525" s="38" t="s">
        <v>379</v>
      </c>
      <c r="D525" s="39" t="n">
        <v>31</v>
      </c>
      <c r="E525" s="40"/>
      <c r="F525" s="41"/>
      <c r="G525" s="41" t="n">
        <v>4.7</v>
      </c>
      <c r="H525" s="41" t="n">
        <f aca="false">G525*E525</f>
        <v>0</v>
      </c>
      <c r="I525" s="42" t="s">
        <v>34</v>
      </c>
      <c r="J525" s="43" t="n">
        <f aca="false">K525*E525</f>
        <v>0</v>
      </c>
      <c r="K525" s="43" t="n">
        <v>79</v>
      </c>
      <c r="L525" s="44" t="n">
        <v>75</v>
      </c>
      <c r="N525" s="0"/>
      <c r="U525" s="2"/>
      <c r="V525" s="2"/>
      <c r="W525" s="2"/>
      <c r="X525" s="2"/>
      <c r="Y525" s="2"/>
      <c r="Z525" s="2"/>
      <c r="AA525" s="45"/>
      <c r="AB525" s="2"/>
      <c r="AMD525" s="0"/>
      <c r="AME525" s="0"/>
      <c r="AMF525" s="0"/>
      <c r="AMG525" s="0"/>
      <c r="AMH525" s="0"/>
      <c r="AMI525" s="0"/>
      <c r="AMJ525" s="0"/>
    </row>
    <row r="526" s="9" customFormat="true" ht="14.15" hidden="false" customHeight="true" outlineLevel="0" collapsed="false">
      <c r="A526" s="58" t="s">
        <v>728</v>
      </c>
      <c r="B526" s="59" t="s">
        <v>729</v>
      </c>
      <c r="C526" s="38" t="s">
        <v>158</v>
      </c>
      <c r="D526" s="39" t="n">
        <v>30</v>
      </c>
      <c r="E526" s="40"/>
      <c r="F526" s="41"/>
      <c r="G526" s="41" t="n">
        <v>3.1</v>
      </c>
      <c r="H526" s="41" t="n">
        <f aca="false">G526*E526</f>
        <v>0</v>
      </c>
      <c r="I526" s="42" t="s">
        <v>16</v>
      </c>
      <c r="J526" s="43" t="n">
        <f aca="false">K526*E526</f>
        <v>0</v>
      </c>
      <c r="K526" s="43" t="n">
        <v>5.5</v>
      </c>
      <c r="L526" s="44" t="n">
        <v>2</v>
      </c>
      <c r="N526" s="0"/>
      <c r="U526" s="2"/>
      <c r="V526" s="2"/>
      <c r="W526" s="2"/>
      <c r="X526" s="2"/>
      <c r="Y526" s="2"/>
      <c r="Z526" s="2"/>
      <c r="AA526" s="45"/>
      <c r="AB526" s="2"/>
      <c r="AMD526" s="0"/>
      <c r="AME526" s="0"/>
      <c r="AMF526" s="0"/>
      <c r="AMG526" s="0"/>
      <c r="AMH526" s="0"/>
      <c r="AMI526" s="0"/>
      <c r="AMJ526" s="0"/>
    </row>
    <row r="527" s="9" customFormat="true" ht="14.15" hidden="false" customHeight="true" outlineLevel="0" collapsed="false">
      <c r="A527" s="58" t="s">
        <v>730</v>
      </c>
      <c r="B527" s="59" t="s">
        <v>731</v>
      </c>
      <c r="C527" s="38" t="s">
        <v>62</v>
      </c>
      <c r="D527" s="39" t="n">
        <v>30</v>
      </c>
      <c r="E527" s="40"/>
      <c r="F527" s="41"/>
      <c r="G527" s="41" t="n">
        <v>3.1</v>
      </c>
      <c r="H527" s="41" t="n">
        <f aca="false">G527*E527</f>
        <v>0</v>
      </c>
      <c r="I527" s="42" t="s">
        <v>3</v>
      </c>
      <c r="J527" s="43" t="n">
        <f aca="false">K527*E527</f>
        <v>0</v>
      </c>
      <c r="K527" s="43" t="n">
        <v>3.6</v>
      </c>
      <c r="L527" s="44" t="n">
        <v>0.1</v>
      </c>
      <c r="N527" s="0"/>
      <c r="U527" s="2"/>
      <c r="V527" s="2"/>
      <c r="W527" s="2"/>
      <c r="X527" s="2"/>
      <c r="Y527" s="2"/>
      <c r="Z527" s="2"/>
      <c r="AA527" s="45"/>
      <c r="AB527" s="2"/>
      <c r="AMD527" s="0"/>
      <c r="AME527" s="0"/>
      <c r="AMF527" s="0"/>
      <c r="AMG527" s="0"/>
      <c r="AMH527" s="0"/>
      <c r="AMI527" s="0"/>
      <c r="AMJ527" s="0"/>
    </row>
    <row r="528" s="9" customFormat="true" ht="14.15" hidden="false" customHeight="true" outlineLevel="0" collapsed="false">
      <c r="A528" s="58" t="s">
        <v>732</v>
      </c>
      <c r="B528" s="59" t="s">
        <v>733</v>
      </c>
      <c r="C528" s="38" t="s">
        <v>75</v>
      </c>
      <c r="D528" s="39" t="n">
        <v>30</v>
      </c>
      <c r="E528" s="40"/>
      <c r="F528" s="41"/>
      <c r="G528" s="41" t="n">
        <v>3.1</v>
      </c>
      <c r="H528" s="41" t="n">
        <f aca="false">G528*E528</f>
        <v>0</v>
      </c>
      <c r="I528" s="42" t="s">
        <v>16</v>
      </c>
      <c r="J528" s="43" t="n">
        <f aca="false">K528*E528</f>
        <v>0</v>
      </c>
      <c r="K528" s="43" t="n">
        <v>4.5</v>
      </c>
      <c r="L528" s="44" t="n">
        <v>1</v>
      </c>
      <c r="N528" s="0"/>
      <c r="U528" s="2"/>
      <c r="V528" s="2"/>
      <c r="W528" s="2"/>
      <c r="X528" s="2"/>
      <c r="Y528" s="2"/>
      <c r="Z528" s="2"/>
      <c r="AA528" s="45"/>
      <c r="AB528" s="2"/>
      <c r="AMD528" s="0"/>
      <c r="AME528" s="0"/>
      <c r="AMF528" s="0"/>
      <c r="AMG528" s="0"/>
      <c r="AMH528" s="0"/>
      <c r="AMI528" s="0"/>
      <c r="AMJ528" s="0"/>
    </row>
    <row r="529" s="9" customFormat="true" ht="14.15" hidden="false" customHeight="true" outlineLevel="0" collapsed="false">
      <c r="A529" s="58" t="s">
        <v>734</v>
      </c>
      <c r="B529" s="59" t="s">
        <v>92</v>
      </c>
      <c r="C529" s="38" t="s">
        <v>82</v>
      </c>
      <c r="D529" s="39" t="n">
        <v>30</v>
      </c>
      <c r="E529" s="40"/>
      <c r="F529" s="41"/>
      <c r="G529" s="41" t="n">
        <v>3.1</v>
      </c>
      <c r="H529" s="41" t="n">
        <f aca="false">G529*E529</f>
        <v>0</v>
      </c>
      <c r="I529" s="42" t="s">
        <v>34</v>
      </c>
      <c r="J529" s="43" t="n">
        <f aca="false">K529*E529</f>
        <v>0</v>
      </c>
      <c r="K529" s="43" t="n">
        <v>3.65</v>
      </c>
      <c r="L529" s="44" t="n">
        <v>0.15</v>
      </c>
      <c r="N529" s="0"/>
      <c r="U529" s="2"/>
      <c r="V529" s="2"/>
      <c r="W529" s="2"/>
      <c r="X529" s="2"/>
      <c r="Y529" s="2"/>
      <c r="Z529" s="2"/>
      <c r="AA529" s="45"/>
      <c r="AB529" s="2"/>
      <c r="AMD529" s="0"/>
      <c r="AME529" s="0"/>
      <c r="AMF529" s="0"/>
      <c r="AMG529" s="0"/>
      <c r="AMH529" s="0"/>
      <c r="AMI529" s="0"/>
      <c r="AMJ529" s="0"/>
    </row>
    <row r="530" s="9" customFormat="true" ht="22.35" hidden="false" customHeight="false" outlineLevel="0" collapsed="false">
      <c r="A530" s="58" t="s">
        <v>735</v>
      </c>
      <c r="B530" s="59" t="s">
        <v>92</v>
      </c>
      <c r="C530" s="38" t="s">
        <v>82</v>
      </c>
      <c r="D530" s="39" t="n">
        <v>30</v>
      </c>
      <c r="E530" s="40"/>
      <c r="F530" s="41"/>
      <c r="G530" s="41" t="n">
        <v>3.1</v>
      </c>
      <c r="H530" s="41" t="n">
        <f aca="false">G530*E530</f>
        <v>0</v>
      </c>
      <c r="I530" s="42" t="s">
        <v>34</v>
      </c>
      <c r="J530" s="43" t="n">
        <f aca="false">K530*E530</f>
        <v>0</v>
      </c>
      <c r="K530" s="43" t="n">
        <v>3.65</v>
      </c>
      <c r="L530" s="44" t="n">
        <v>0.15</v>
      </c>
      <c r="N530" s="0"/>
      <c r="U530" s="2"/>
      <c r="V530" s="2"/>
      <c r="W530" s="2"/>
      <c r="X530" s="2"/>
      <c r="Y530" s="2"/>
      <c r="Z530" s="2"/>
      <c r="AA530" s="45"/>
      <c r="AB530" s="2"/>
      <c r="AMD530" s="0"/>
      <c r="AME530" s="0"/>
      <c r="AMF530" s="0"/>
      <c r="AMG530" s="0"/>
      <c r="AMH530" s="0"/>
      <c r="AMI530" s="0"/>
      <c r="AMJ530" s="0"/>
    </row>
    <row r="531" s="9" customFormat="true" ht="14.15" hidden="false" customHeight="true" outlineLevel="0" collapsed="false">
      <c r="A531" s="58" t="s">
        <v>736</v>
      </c>
      <c r="B531" s="59" t="s">
        <v>737</v>
      </c>
      <c r="C531" s="38" t="s">
        <v>82</v>
      </c>
      <c r="D531" s="39" t="n">
        <v>30</v>
      </c>
      <c r="E531" s="40"/>
      <c r="F531" s="41"/>
      <c r="G531" s="41" t="n">
        <v>3.1</v>
      </c>
      <c r="H531" s="41" t="n">
        <f aca="false">G531*E531</f>
        <v>0</v>
      </c>
      <c r="I531" s="42" t="s">
        <v>34</v>
      </c>
      <c r="J531" s="43" t="n">
        <f aca="false">K531*E531</f>
        <v>0</v>
      </c>
      <c r="K531" s="43" t="n">
        <v>3.65</v>
      </c>
      <c r="L531" s="44" t="n">
        <v>0.15</v>
      </c>
      <c r="N531" s="0"/>
      <c r="U531" s="2"/>
      <c r="V531" s="2"/>
      <c r="W531" s="2"/>
      <c r="X531" s="2"/>
      <c r="Y531" s="2"/>
      <c r="Z531" s="2"/>
      <c r="AA531" s="45"/>
      <c r="AB531" s="2"/>
      <c r="AMD531" s="0"/>
      <c r="AME531" s="0"/>
      <c r="AMF531" s="0"/>
      <c r="AMG531" s="0"/>
      <c r="AMH531" s="0"/>
      <c r="AMI531" s="0"/>
      <c r="AMJ531" s="0"/>
    </row>
    <row r="532" s="9" customFormat="true" ht="14.15" hidden="false" customHeight="true" outlineLevel="0" collapsed="false">
      <c r="A532" s="58" t="s">
        <v>736</v>
      </c>
      <c r="B532" s="59" t="s">
        <v>738</v>
      </c>
      <c r="C532" s="38" t="s">
        <v>82</v>
      </c>
      <c r="D532" s="39" t="n">
        <v>30</v>
      </c>
      <c r="E532" s="40"/>
      <c r="F532" s="41"/>
      <c r="G532" s="41" t="n">
        <v>3.1</v>
      </c>
      <c r="H532" s="41" t="n">
        <f aca="false">G532*E532</f>
        <v>0</v>
      </c>
      <c r="I532" s="42" t="s">
        <v>34</v>
      </c>
      <c r="J532" s="43" t="n">
        <f aca="false">K532*E532</f>
        <v>0</v>
      </c>
      <c r="K532" s="43" t="n">
        <v>3.65</v>
      </c>
      <c r="L532" s="44" t="n">
        <v>0.15</v>
      </c>
      <c r="N532" s="0"/>
      <c r="U532" s="2"/>
      <c r="V532" s="2"/>
      <c r="W532" s="2"/>
      <c r="X532" s="2"/>
      <c r="Y532" s="2"/>
      <c r="Z532" s="2"/>
      <c r="AA532" s="45"/>
      <c r="AB532" s="2"/>
      <c r="AMD532" s="0"/>
      <c r="AME532" s="0"/>
      <c r="AMF532" s="0"/>
      <c r="AMG532" s="0"/>
      <c r="AMH532" s="0"/>
      <c r="AMI532" s="0"/>
      <c r="AMJ532" s="0"/>
    </row>
    <row r="533" s="9" customFormat="true" ht="14.15" hidden="false" customHeight="true" outlineLevel="0" collapsed="false">
      <c r="A533" s="58" t="s">
        <v>736</v>
      </c>
      <c r="B533" s="59" t="s">
        <v>739</v>
      </c>
      <c r="C533" s="38" t="s">
        <v>82</v>
      </c>
      <c r="D533" s="39" t="n">
        <v>30</v>
      </c>
      <c r="E533" s="40"/>
      <c r="F533" s="41"/>
      <c r="G533" s="41" t="n">
        <v>3.1</v>
      </c>
      <c r="H533" s="41" t="n">
        <f aca="false">G533*E533</f>
        <v>0</v>
      </c>
      <c r="I533" s="42" t="s">
        <v>34</v>
      </c>
      <c r="J533" s="43" t="n">
        <f aca="false">K533*E533</f>
        <v>0</v>
      </c>
      <c r="K533" s="43" t="n">
        <v>3.65</v>
      </c>
      <c r="L533" s="44" t="n">
        <v>0.15</v>
      </c>
      <c r="N533" s="0"/>
      <c r="U533" s="2"/>
      <c r="V533" s="2"/>
      <c r="W533" s="2"/>
      <c r="X533" s="2"/>
      <c r="Y533" s="2"/>
      <c r="Z533" s="2"/>
      <c r="AA533" s="45"/>
      <c r="AB533" s="2"/>
      <c r="AMD533" s="0"/>
      <c r="AME533" s="0"/>
      <c r="AMF533" s="0"/>
      <c r="AMG533" s="0"/>
      <c r="AMH533" s="0"/>
      <c r="AMI533" s="0"/>
      <c r="AMJ533" s="0"/>
    </row>
    <row r="534" s="9" customFormat="true" ht="14.15" hidden="false" customHeight="true" outlineLevel="0" collapsed="false">
      <c r="A534" s="58" t="s">
        <v>736</v>
      </c>
      <c r="B534" s="59" t="s">
        <v>740</v>
      </c>
      <c r="C534" s="38" t="s">
        <v>82</v>
      </c>
      <c r="D534" s="39" t="n">
        <v>30</v>
      </c>
      <c r="E534" s="40"/>
      <c r="F534" s="41"/>
      <c r="G534" s="41" t="n">
        <v>3.1</v>
      </c>
      <c r="H534" s="41" t="n">
        <f aca="false">G534*E534</f>
        <v>0</v>
      </c>
      <c r="I534" s="42" t="s">
        <v>34</v>
      </c>
      <c r="J534" s="43" t="n">
        <f aca="false">K534*E534</f>
        <v>0</v>
      </c>
      <c r="K534" s="43" t="n">
        <v>3.65</v>
      </c>
      <c r="L534" s="44" t="n">
        <v>0.15</v>
      </c>
      <c r="N534" s="0"/>
      <c r="U534" s="2"/>
      <c r="V534" s="2"/>
      <c r="W534" s="2"/>
      <c r="X534" s="2"/>
      <c r="Y534" s="2"/>
      <c r="Z534" s="2"/>
      <c r="AA534" s="45"/>
      <c r="AB534" s="2"/>
      <c r="AMD534" s="0"/>
      <c r="AME534" s="0"/>
      <c r="AMF534" s="0"/>
      <c r="AMG534" s="0"/>
      <c r="AMH534" s="0"/>
      <c r="AMI534" s="0"/>
      <c r="AMJ534" s="0"/>
    </row>
    <row r="535" s="9" customFormat="true" ht="14.15" hidden="false" customHeight="true" outlineLevel="0" collapsed="false">
      <c r="A535" s="58" t="s">
        <v>736</v>
      </c>
      <c r="B535" s="59" t="s">
        <v>741</v>
      </c>
      <c r="C535" s="38" t="s">
        <v>82</v>
      </c>
      <c r="D535" s="39" t="n">
        <v>30</v>
      </c>
      <c r="E535" s="40"/>
      <c r="F535" s="41"/>
      <c r="G535" s="41" t="n">
        <v>3.1</v>
      </c>
      <c r="H535" s="41" t="n">
        <f aca="false">G535*E535</f>
        <v>0</v>
      </c>
      <c r="I535" s="42" t="s">
        <v>34</v>
      </c>
      <c r="J535" s="43" t="n">
        <f aca="false">K535*E535</f>
        <v>0</v>
      </c>
      <c r="K535" s="43" t="n">
        <v>3.65</v>
      </c>
      <c r="L535" s="44" t="n">
        <v>0.15</v>
      </c>
      <c r="N535" s="0"/>
      <c r="U535" s="2"/>
      <c r="V535" s="2"/>
      <c r="W535" s="2"/>
      <c r="X535" s="2"/>
      <c r="Y535" s="2"/>
      <c r="Z535" s="2"/>
      <c r="AA535" s="45"/>
      <c r="AB535" s="2"/>
      <c r="AMD535" s="0"/>
      <c r="AME535" s="0"/>
      <c r="AMF535" s="0"/>
      <c r="AMG535" s="0"/>
      <c r="AMH535" s="0"/>
      <c r="AMI535" s="0"/>
      <c r="AMJ535" s="0"/>
    </row>
    <row r="536" s="9" customFormat="true" ht="14.15" hidden="false" customHeight="true" outlineLevel="0" collapsed="false">
      <c r="A536" s="58" t="s">
        <v>736</v>
      </c>
      <c r="B536" s="59" t="s">
        <v>742</v>
      </c>
      <c r="C536" s="38" t="s">
        <v>82</v>
      </c>
      <c r="D536" s="39" t="n">
        <v>30</v>
      </c>
      <c r="E536" s="40"/>
      <c r="F536" s="41"/>
      <c r="G536" s="41" t="n">
        <v>3.1</v>
      </c>
      <c r="H536" s="41" t="n">
        <f aca="false">G536*E536</f>
        <v>0</v>
      </c>
      <c r="I536" s="42" t="s">
        <v>34</v>
      </c>
      <c r="J536" s="43" t="n">
        <f aca="false">K536*E536</f>
        <v>0</v>
      </c>
      <c r="K536" s="43" t="n">
        <v>3.65</v>
      </c>
      <c r="L536" s="63" t="n">
        <v>0.15</v>
      </c>
      <c r="N536" s="0"/>
      <c r="U536" s="2"/>
      <c r="V536" s="2"/>
      <c r="W536" s="2"/>
      <c r="X536" s="2"/>
      <c r="Y536" s="2"/>
      <c r="Z536" s="2"/>
      <c r="AA536" s="45"/>
      <c r="AB536" s="2"/>
      <c r="AMD536" s="0"/>
      <c r="AME536" s="0"/>
      <c r="AMF536" s="0"/>
      <c r="AMG536" s="0"/>
      <c r="AMH536" s="0"/>
      <c r="AMI536" s="0"/>
      <c r="AMJ536" s="0"/>
    </row>
    <row r="537" s="9" customFormat="true" ht="14.15" hidden="false" customHeight="true" outlineLevel="0" collapsed="false">
      <c r="A537" s="58" t="s">
        <v>736</v>
      </c>
      <c r="B537" s="59" t="s">
        <v>743</v>
      </c>
      <c r="C537" s="38" t="s">
        <v>82</v>
      </c>
      <c r="D537" s="39" t="n">
        <v>30</v>
      </c>
      <c r="E537" s="40"/>
      <c r="F537" s="41"/>
      <c r="G537" s="41" t="n">
        <v>3.1</v>
      </c>
      <c r="H537" s="41" t="n">
        <f aca="false">G537*E537</f>
        <v>0</v>
      </c>
      <c r="I537" s="42" t="s">
        <v>34</v>
      </c>
      <c r="J537" s="43" t="n">
        <f aca="false">K537*E537</f>
        <v>0</v>
      </c>
      <c r="K537" s="43" t="n">
        <v>3.65</v>
      </c>
      <c r="L537" s="44" t="n">
        <v>0.15</v>
      </c>
      <c r="N537" s="0"/>
      <c r="U537" s="2"/>
      <c r="V537" s="2"/>
      <c r="W537" s="2"/>
      <c r="X537" s="2"/>
      <c r="Y537" s="2"/>
      <c r="Z537" s="2"/>
      <c r="AA537" s="45"/>
      <c r="AB537" s="2"/>
      <c r="AMD537" s="0"/>
      <c r="AME537" s="0"/>
      <c r="AMF537" s="0"/>
      <c r="AMG537" s="0"/>
      <c r="AMH537" s="0"/>
      <c r="AMI537" s="0"/>
      <c r="AMJ537" s="0"/>
    </row>
    <row r="538" s="9" customFormat="true" ht="14.15" hidden="false" customHeight="true" outlineLevel="0" collapsed="false">
      <c r="A538" s="58" t="s">
        <v>736</v>
      </c>
      <c r="B538" s="59" t="s">
        <v>744</v>
      </c>
      <c r="C538" s="38" t="s">
        <v>82</v>
      </c>
      <c r="D538" s="39" t="n">
        <v>30</v>
      </c>
      <c r="E538" s="40"/>
      <c r="F538" s="41"/>
      <c r="G538" s="41" t="n">
        <v>3.1</v>
      </c>
      <c r="H538" s="41" t="n">
        <f aca="false">G538*E538</f>
        <v>0</v>
      </c>
      <c r="I538" s="42" t="s">
        <v>34</v>
      </c>
      <c r="J538" s="43" t="n">
        <f aca="false">K538*E538</f>
        <v>0</v>
      </c>
      <c r="K538" s="43" t="n">
        <v>3.65</v>
      </c>
      <c r="L538" s="44" t="n">
        <v>0.15</v>
      </c>
      <c r="N538" s="0"/>
      <c r="U538" s="2"/>
      <c r="V538" s="2"/>
      <c r="W538" s="2"/>
      <c r="X538" s="2"/>
      <c r="Y538" s="2"/>
      <c r="Z538" s="2"/>
      <c r="AA538" s="45"/>
      <c r="AB538" s="2"/>
      <c r="AMD538" s="0"/>
      <c r="AME538" s="0"/>
      <c r="AMF538" s="0"/>
      <c r="AMG538" s="0"/>
      <c r="AMH538" s="0"/>
      <c r="AMI538" s="0"/>
      <c r="AMJ538" s="0"/>
    </row>
    <row r="539" s="9" customFormat="true" ht="14.15" hidden="false" customHeight="true" outlineLevel="0" collapsed="false">
      <c r="A539" s="58" t="s">
        <v>736</v>
      </c>
      <c r="B539" s="59" t="s">
        <v>745</v>
      </c>
      <c r="C539" s="38" t="s">
        <v>82</v>
      </c>
      <c r="D539" s="39" t="n">
        <v>30</v>
      </c>
      <c r="E539" s="40"/>
      <c r="F539" s="41"/>
      <c r="G539" s="41" t="n">
        <v>3.1</v>
      </c>
      <c r="H539" s="41" t="n">
        <f aca="false">G539*E539</f>
        <v>0</v>
      </c>
      <c r="I539" s="42" t="s">
        <v>34</v>
      </c>
      <c r="J539" s="43" t="n">
        <f aca="false">K539*E539</f>
        <v>0</v>
      </c>
      <c r="K539" s="43" t="n">
        <v>3.65</v>
      </c>
      <c r="L539" s="44" t="n">
        <v>0.15</v>
      </c>
      <c r="N539" s="0"/>
      <c r="U539" s="2"/>
      <c r="V539" s="2"/>
      <c r="W539" s="2"/>
      <c r="X539" s="2"/>
      <c r="Y539" s="2"/>
      <c r="Z539" s="2"/>
      <c r="AA539" s="45"/>
      <c r="AB539" s="2"/>
      <c r="AMD539" s="0"/>
      <c r="AME539" s="0"/>
      <c r="AMF539" s="0"/>
      <c r="AMG539" s="0"/>
      <c r="AMH539" s="0"/>
      <c r="AMI539" s="0"/>
      <c r="AMJ539" s="0"/>
    </row>
    <row r="540" s="9" customFormat="true" ht="14.15" hidden="false" customHeight="true" outlineLevel="0" collapsed="false">
      <c r="A540" s="58" t="s">
        <v>736</v>
      </c>
      <c r="B540" s="59" t="s">
        <v>746</v>
      </c>
      <c r="C540" s="38" t="s">
        <v>82</v>
      </c>
      <c r="D540" s="39" t="n">
        <v>30</v>
      </c>
      <c r="E540" s="40"/>
      <c r="F540" s="41"/>
      <c r="G540" s="41" t="n">
        <v>3.1</v>
      </c>
      <c r="H540" s="41" t="n">
        <f aca="false">G540*E540</f>
        <v>0</v>
      </c>
      <c r="I540" s="42" t="s">
        <v>34</v>
      </c>
      <c r="J540" s="43" t="n">
        <f aca="false">K540*E540</f>
        <v>0</v>
      </c>
      <c r="K540" s="43" t="n">
        <v>3.65</v>
      </c>
      <c r="L540" s="44" t="n">
        <v>0.15</v>
      </c>
      <c r="N540" s="0"/>
      <c r="U540" s="2"/>
      <c r="V540" s="2"/>
      <c r="W540" s="2"/>
      <c r="X540" s="2"/>
      <c r="Y540" s="2"/>
      <c r="Z540" s="2"/>
      <c r="AA540" s="45"/>
      <c r="AB540" s="2"/>
      <c r="AMD540" s="0"/>
      <c r="AME540" s="0"/>
      <c r="AMF540" s="0"/>
      <c r="AMG540" s="0"/>
      <c r="AMH540" s="0"/>
      <c r="AMI540" s="0"/>
      <c r="AMJ540" s="0"/>
    </row>
    <row r="541" s="9" customFormat="true" ht="14.15" hidden="false" customHeight="true" outlineLevel="0" collapsed="false">
      <c r="A541" s="58" t="s">
        <v>736</v>
      </c>
      <c r="B541" s="59" t="s">
        <v>747</v>
      </c>
      <c r="C541" s="38" t="s">
        <v>82</v>
      </c>
      <c r="D541" s="39" t="n">
        <v>30</v>
      </c>
      <c r="E541" s="40"/>
      <c r="F541" s="41"/>
      <c r="G541" s="41" t="n">
        <v>3.1</v>
      </c>
      <c r="H541" s="41" t="n">
        <f aca="false">G541*E541</f>
        <v>0</v>
      </c>
      <c r="I541" s="42" t="s">
        <v>34</v>
      </c>
      <c r="J541" s="43" t="n">
        <f aca="false">K541*E541</f>
        <v>0</v>
      </c>
      <c r="K541" s="43" t="n">
        <v>3.65</v>
      </c>
      <c r="L541" s="44" t="n">
        <v>0.15</v>
      </c>
      <c r="N541" s="0"/>
      <c r="U541" s="2"/>
      <c r="V541" s="2"/>
      <c r="W541" s="2"/>
      <c r="X541" s="2"/>
      <c r="Y541" s="2"/>
      <c r="Z541" s="2"/>
      <c r="AA541" s="45"/>
      <c r="AB541" s="2"/>
      <c r="AMD541" s="0"/>
      <c r="AME541" s="0"/>
      <c r="AMF541" s="0"/>
      <c r="AMG541" s="0"/>
      <c r="AMH541" s="0"/>
      <c r="AMI541" s="0"/>
      <c r="AMJ541" s="0"/>
    </row>
    <row r="542" s="9" customFormat="true" ht="14.15" hidden="false" customHeight="true" outlineLevel="0" collapsed="false">
      <c r="A542" s="58" t="s">
        <v>736</v>
      </c>
      <c r="B542" s="59" t="s">
        <v>748</v>
      </c>
      <c r="C542" s="38" t="s">
        <v>82</v>
      </c>
      <c r="D542" s="39" t="n">
        <v>30</v>
      </c>
      <c r="E542" s="40"/>
      <c r="F542" s="41"/>
      <c r="G542" s="41" t="n">
        <v>3.1</v>
      </c>
      <c r="H542" s="41" t="n">
        <f aca="false">G542*E542</f>
        <v>0</v>
      </c>
      <c r="I542" s="42" t="s">
        <v>34</v>
      </c>
      <c r="J542" s="43" t="n">
        <f aca="false">K542*E542</f>
        <v>0</v>
      </c>
      <c r="K542" s="43" t="n">
        <v>3.65</v>
      </c>
      <c r="L542" s="44" t="n">
        <v>0.15</v>
      </c>
      <c r="N542" s="0"/>
      <c r="U542" s="2"/>
      <c r="V542" s="2"/>
      <c r="W542" s="2"/>
      <c r="X542" s="2"/>
      <c r="Y542" s="2"/>
      <c r="Z542" s="2"/>
      <c r="AA542" s="45"/>
      <c r="AB542" s="2"/>
      <c r="AMD542" s="0"/>
      <c r="AME542" s="0"/>
      <c r="AMF542" s="0"/>
      <c r="AMG542" s="0"/>
      <c r="AMH542" s="0"/>
      <c r="AMI542" s="0"/>
      <c r="AMJ542" s="0"/>
    </row>
    <row r="543" s="9" customFormat="true" ht="14.15" hidden="false" customHeight="true" outlineLevel="0" collapsed="false">
      <c r="A543" s="58" t="s">
        <v>736</v>
      </c>
      <c r="B543" s="59" t="s">
        <v>749</v>
      </c>
      <c r="C543" s="38" t="s">
        <v>82</v>
      </c>
      <c r="D543" s="39" t="n">
        <v>30</v>
      </c>
      <c r="E543" s="40"/>
      <c r="F543" s="41"/>
      <c r="G543" s="41" t="n">
        <v>3.1</v>
      </c>
      <c r="H543" s="41" t="n">
        <f aca="false">G543*E543</f>
        <v>0</v>
      </c>
      <c r="I543" s="42" t="s">
        <v>34</v>
      </c>
      <c r="J543" s="43" t="n">
        <f aca="false">K543*E543</f>
        <v>0</v>
      </c>
      <c r="K543" s="43" t="n">
        <v>3.65</v>
      </c>
      <c r="L543" s="44" t="n">
        <v>0.15</v>
      </c>
      <c r="N543" s="0"/>
      <c r="U543" s="2"/>
      <c r="V543" s="2"/>
      <c r="W543" s="2"/>
      <c r="X543" s="2"/>
      <c r="Y543" s="2"/>
      <c r="Z543" s="2"/>
      <c r="AA543" s="45"/>
      <c r="AB543" s="2"/>
      <c r="AMD543" s="0"/>
      <c r="AME543" s="0"/>
      <c r="AMF543" s="0"/>
      <c r="AMG543" s="0"/>
      <c r="AMH543" s="0"/>
      <c r="AMI543" s="0"/>
      <c r="AMJ543" s="0"/>
    </row>
    <row r="544" s="9" customFormat="true" ht="14.15" hidden="false" customHeight="true" outlineLevel="0" collapsed="false">
      <c r="A544" s="58" t="s">
        <v>736</v>
      </c>
      <c r="B544" s="59" t="s">
        <v>750</v>
      </c>
      <c r="C544" s="38" t="s">
        <v>82</v>
      </c>
      <c r="D544" s="39" t="n">
        <v>30</v>
      </c>
      <c r="E544" s="40"/>
      <c r="F544" s="41"/>
      <c r="G544" s="41" t="n">
        <v>3.1</v>
      </c>
      <c r="H544" s="41" t="n">
        <f aca="false">G544*E544</f>
        <v>0</v>
      </c>
      <c r="I544" s="42" t="s">
        <v>34</v>
      </c>
      <c r="J544" s="43" t="n">
        <f aca="false">K544*E544</f>
        <v>0</v>
      </c>
      <c r="K544" s="43" t="n">
        <v>3.65</v>
      </c>
      <c r="L544" s="44" t="n">
        <v>0.15</v>
      </c>
      <c r="N544" s="0"/>
      <c r="U544" s="2"/>
      <c r="V544" s="2"/>
      <c r="W544" s="2"/>
      <c r="X544" s="2"/>
      <c r="Y544" s="2"/>
      <c r="Z544" s="2"/>
      <c r="AA544" s="45"/>
      <c r="AB544" s="2"/>
      <c r="AMD544" s="0"/>
      <c r="AME544" s="0"/>
      <c r="AMF544" s="0"/>
      <c r="AMG544" s="0"/>
      <c r="AMH544" s="0"/>
      <c r="AMI544" s="0"/>
      <c r="AMJ544" s="0"/>
    </row>
    <row r="545" s="9" customFormat="true" ht="14.15" hidden="false" customHeight="true" outlineLevel="0" collapsed="false">
      <c r="A545" s="58" t="s">
        <v>751</v>
      </c>
      <c r="B545" s="59" t="s">
        <v>752</v>
      </c>
      <c r="C545" s="38" t="s">
        <v>82</v>
      </c>
      <c r="D545" s="39" t="n">
        <v>30</v>
      </c>
      <c r="E545" s="40"/>
      <c r="F545" s="41"/>
      <c r="G545" s="41" t="n">
        <v>3.1</v>
      </c>
      <c r="H545" s="41" t="n">
        <f aca="false">G545*E545</f>
        <v>0</v>
      </c>
      <c r="I545" s="42" t="s">
        <v>34</v>
      </c>
      <c r="J545" s="43" t="n">
        <f aca="false">K545*E545</f>
        <v>0</v>
      </c>
      <c r="K545" s="43" t="n">
        <v>3.65</v>
      </c>
      <c r="L545" s="44" t="n">
        <v>0.15</v>
      </c>
      <c r="N545" s="0"/>
      <c r="U545" s="2"/>
      <c r="V545" s="2"/>
      <c r="W545" s="2"/>
      <c r="X545" s="2"/>
      <c r="Y545" s="2"/>
      <c r="Z545" s="2"/>
      <c r="AA545" s="45"/>
      <c r="AB545" s="2"/>
      <c r="AMD545" s="0"/>
      <c r="AME545" s="0"/>
      <c r="AMF545" s="0"/>
      <c r="AMG545" s="0"/>
      <c r="AMH545" s="0"/>
      <c r="AMI545" s="0"/>
      <c r="AMJ545" s="0"/>
    </row>
    <row r="546" s="9" customFormat="true" ht="14.15" hidden="false" customHeight="true" outlineLevel="0" collapsed="false">
      <c r="A546" s="58" t="s">
        <v>736</v>
      </c>
      <c r="B546" s="59" t="s">
        <v>753</v>
      </c>
      <c r="C546" s="38" t="s">
        <v>82</v>
      </c>
      <c r="D546" s="39" t="n">
        <v>30</v>
      </c>
      <c r="E546" s="40"/>
      <c r="F546" s="41"/>
      <c r="G546" s="41" t="n">
        <v>3.1</v>
      </c>
      <c r="H546" s="41" t="n">
        <f aca="false">G546*E546</f>
        <v>0</v>
      </c>
      <c r="I546" s="42" t="s">
        <v>34</v>
      </c>
      <c r="J546" s="43" t="n">
        <f aca="false">K546*E546</f>
        <v>0</v>
      </c>
      <c r="K546" s="43" t="n">
        <v>3.65</v>
      </c>
      <c r="L546" s="44" t="n">
        <v>0.15</v>
      </c>
      <c r="N546" s="0"/>
      <c r="U546" s="2"/>
      <c r="V546" s="2"/>
      <c r="W546" s="2"/>
      <c r="X546" s="2"/>
      <c r="Y546" s="2"/>
      <c r="Z546" s="2"/>
      <c r="AA546" s="45"/>
      <c r="AB546" s="2"/>
      <c r="AMD546" s="0"/>
      <c r="AME546" s="0"/>
      <c r="AMF546" s="0"/>
      <c r="AMG546" s="0"/>
      <c r="AMH546" s="0"/>
      <c r="AMI546" s="0"/>
      <c r="AMJ546" s="0"/>
    </row>
    <row r="547" s="9" customFormat="true" ht="14.15" hidden="false" customHeight="true" outlineLevel="0" collapsed="false">
      <c r="A547" s="58" t="s">
        <v>736</v>
      </c>
      <c r="B547" s="59" t="s">
        <v>754</v>
      </c>
      <c r="C547" s="38" t="s">
        <v>82</v>
      </c>
      <c r="D547" s="39" t="n">
        <v>30</v>
      </c>
      <c r="E547" s="40"/>
      <c r="F547" s="41"/>
      <c r="G547" s="41" t="n">
        <v>3.1</v>
      </c>
      <c r="H547" s="41" t="n">
        <f aca="false">G547*E547</f>
        <v>0</v>
      </c>
      <c r="I547" s="42" t="s">
        <v>34</v>
      </c>
      <c r="J547" s="43" t="n">
        <f aca="false">K547*E547</f>
        <v>0</v>
      </c>
      <c r="K547" s="43" t="n">
        <v>3.65</v>
      </c>
      <c r="L547" s="44" t="n">
        <v>0.15</v>
      </c>
      <c r="N547" s="0"/>
      <c r="U547" s="2"/>
      <c r="V547" s="2"/>
      <c r="W547" s="2"/>
      <c r="X547" s="2"/>
      <c r="Y547" s="2"/>
      <c r="Z547" s="2"/>
      <c r="AA547" s="45"/>
      <c r="AB547" s="2"/>
      <c r="AMD547" s="0"/>
      <c r="AME547" s="0"/>
      <c r="AMF547" s="0"/>
      <c r="AMG547" s="0"/>
      <c r="AMH547" s="0"/>
      <c r="AMI547" s="0"/>
      <c r="AMJ547" s="0"/>
    </row>
    <row r="548" s="9" customFormat="true" ht="15.5" hidden="false" customHeight="true" outlineLevel="0" collapsed="false">
      <c r="A548" s="58" t="s">
        <v>736</v>
      </c>
      <c r="B548" s="59" t="s">
        <v>755</v>
      </c>
      <c r="C548" s="38" t="s">
        <v>82</v>
      </c>
      <c r="D548" s="39" t="n">
        <v>30</v>
      </c>
      <c r="E548" s="40"/>
      <c r="F548" s="41"/>
      <c r="G548" s="41" t="n">
        <v>3.1</v>
      </c>
      <c r="H548" s="41" t="n">
        <f aca="false">G548*E548</f>
        <v>0</v>
      </c>
      <c r="I548" s="42" t="s">
        <v>34</v>
      </c>
      <c r="J548" s="43" t="n">
        <f aca="false">K548*E548</f>
        <v>0</v>
      </c>
      <c r="K548" s="43" t="n">
        <v>3.65</v>
      </c>
      <c r="L548" s="44" t="n">
        <v>0.15</v>
      </c>
      <c r="N548" s="0"/>
      <c r="U548" s="2"/>
      <c r="V548" s="2"/>
      <c r="W548" s="2"/>
      <c r="X548" s="2"/>
      <c r="Y548" s="2"/>
      <c r="Z548" s="2"/>
      <c r="AA548" s="45"/>
      <c r="AB548" s="2"/>
      <c r="AMD548" s="0"/>
      <c r="AME548" s="0"/>
      <c r="AMF548" s="0"/>
      <c r="AMG548" s="0"/>
      <c r="AMH548" s="0"/>
      <c r="AMI548" s="0"/>
      <c r="AMJ548" s="0"/>
    </row>
    <row r="549" s="9" customFormat="true" ht="14.15" hidden="false" customHeight="true" outlineLevel="0" collapsed="false">
      <c r="A549" s="58" t="s">
        <v>736</v>
      </c>
      <c r="B549" s="59" t="s">
        <v>756</v>
      </c>
      <c r="C549" s="38" t="s">
        <v>82</v>
      </c>
      <c r="D549" s="39" t="n">
        <v>30</v>
      </c>
      <c r="E549" s="40"/>
      <c r="F549" s="41"/>
      <c r="G549" s="41" t="n">
        <v>3.1</v>
      </c>
      <c r="H549" s="41" t="n">
        <f aca="false">G549*E549</f>
        <v>0</v>
      </c>
      <c r="I549" s="42" t="s">
        <v>34</v>
      </c>
      <c r="J549" s="43" t="n">
        <f aca="false">K549*E549</f>
        <v>0</v>
      </c>
      <c r="K549" s="43" t="n">
        <v>3.65</v>
      </c>
      <c r="L549" s="44" t="n">
        <v>0.15</v>
      </c>
      <c r="N549" s="0"/>
      <c r="U549" s="2"/>
      <c r="V549" s="2"/>
      <c r="W549" s="2"/>
      <c r="X549" s="2"/>
      <c r="Y549" s="2"/>
      <c r="Z549" s="2"/>
      <c r="AA549" s="45"/>
      <c r="AB549" s="2"/>
      <c r="AMD549" s="0"/>
      <c r="AME549" s="0"/>
      <c r="AMF549" s="0"/>
      <c r="AMG549" s="0"/>
      <c r="AMH549" s="0"/>
      <c r="AMI549" s="0"/>
      <c r="AMJ549" s="0"/>
    </row>
    <row r="550" s="9" customFormat="true" ht="14.15" hidden="false" customHeight="true" outlineLevel="0" collapsed="false">
      <c r="A550" s="58" t="s">
        <v>736</v>
      </c>
      <c r="B550" s="59" t="s">
        <v>757</v>
      </c>
      <c r="C550" s="38" t="s">
        <v>82</v>
      </c>
      <c r="D550" s="39" t="n">
        <v>30</v>
      </c>
      <c r="E550" s="40"/>
      <c r="F550" s="41"/>
      <c r="G550" s="41" t="n">
        <v>3.1</v>
      </c>
      <c r="H550" s="41" t="n">
        <f aca="false">G550*E550</f>
        <v>0</v>
      </c>
      <c r="I550" s="42" t="s">
        <v>34</v>
      </c>
      <c r="J550" s="43" t="n">
        <f aca="false">K550*E550</f>
        <v>0</v>
      </c>
      <c r="K550" s="43" t="n">
        <v>3.65</v>
      </c>
      <c r="L550" s="44" t="n">
        <v>0.15</v>
      </c>
      <c r="N550" s="0"/>
      <c r="U550" s="2"/>
      <c r="V550" s="2"/>
      <c r="W550" s="2"/>
      <c r="X550" s="2"/>
      <c r="Y550" s="2"/>
      <c r="Z550" s="2"/>
      <c r="AA550" s="45"/>
      <c r="AB550" s="2"/>
      <c r="AMD550" s="0"/>
      <c r="AME550" s="0"/>
      <c r="AMF550" s="0"/>
      <c r="AMG550" s="0"/>
      <c r="AMH550" s="0"/>
      <c r="AMI550" s="0"/>
      <c r="AMJ550" s="0"/>
    </row>
    <row r="551" s="9" customFormat="true" ht="14.15" hidden="false" customHeight="true" outlineLevel="0" collapsed="false">
      <c r="A551" s="58" t="s">
        <v>736</v>
      </c>
      <c r="B551" s="59" t="s">
        <v>758</v>
      </c>
      <c r="C551" s="38" t="s">
        <v>82</v>
      </c>
      <c r="D551" s="39" t="n">
        <v>30</v>
      </c>
      <c r="E551" s="40"/>
      <c r="F551" s="41"/>
      <c r="G551" s="41" t="n">
        <v>3.1</v>
      </c>
      <c r="H551" s="41" t="n">
        <f aca="false">G551*E551</f>
        <v>0</v>
      </c>
      <c r="I551" s="42" t="s">
        <v>34</v>
      </c>
      <c r="J551" s="43" t="n">
        <f aca="false">K551*E551</f>
        <v>0</v>
      </c>
      <c r="K551" s="43" t="n">
        <v>3.65</v>
      </c>
      <c r="L551" s="44" t="n">
        <v>0.15</v>
      </c>
      <c r="N551" s="0"/>
      <c r="U551" s="2"/>
      <c r="V551" s="2"/>
      <c r="W551" s="2"/>
      <c r="X551" s="2"/>
      <c r="Y551" s="2"/>
      <c r="Z551" s="2"/>
      <c r="AA551" s="45"/>
      <c r="AB551" s="2"/>
      <c r="AMD551" s="0"/>
      <c r="AME551" s="0"/>
      <c r="AMF551" s="0"/>
      <c r="AMG551" s="0"/>
      <c r="AMH551" s="0"/>
      <c r="AMI551" s="0"/>
      <c r="AMJ551" s="0"/>
    </row>
    <row r="552" s="9" customFormat="true" ht="14.15" hidden="false" customHeight="true" outlineLevel="0" collapsed="false">
      <c r="A552" s="58" t="s">
        <v>736</v>
      </c>
      <c r="B552" s="59" t="s">
        <v>759</v>
      </c>
      <c r="C552" s="38" t="s">
        <v>82</v>
      </c>
      <c r="D552" s="39" t="n">
        <v>30</v>
      </c>
      <c r="E552" s="40"/>
      <c r="F552" s="41"/>
      <c r="G552" s="41" t="n">
        <v>3.1</v>
      </c>
      <c r="H552" s="41" t="n">
        <f aca="false">G552*E552</f>
        <v>0</v>
      </c>
      <c r="I552" s="42" t="s">
        <v>34</v>
      </c>
      <c r="J552" s="43" t="n">
        <f aca="false">K552*E552</f>
        <v>0</v>
      </c>
      <c r="K552" s="43" t="n">
        <v>3.65</v>
      </c>
      <c r="L552" s="44" t="n">
        <v>0.15</v>
      </c>
      <c r="N552" s="0"/>
      <c r="U552" s="2"/>
      <c r="V552" s="2"/>
      <c r="W552" s="2"/>
      <c r="X552" s="2"/>
      <c r="Y552" s="2"/>
      <c r="Z552" s="2"/>
      <c r="AA552" s="45"/>
      <c r="AB552" s="2"/>
      <c r="AMD552" s="0"/>
      <c r="AME552" s="0"/>
      <c r="AMF552" s="0"/>
      <c r="AMG552" s="0"/>
      <c r="AMH552" s="0"/>
      <c r="AMI552" s="0"/>
      <c r="AMJ552" s="0"/>
    </row>
    <row r="553" s="9" customFormat="true" ht="14.15" hidden="false" customHeight="true" outlineLevel="0" collapsed="false">
      <c r="A553" s="58" t="s">
        <v>736</v>
      </c>
      <c r="B553" s="59" t="s">
        <v>760</v>
      </c>
      <c r="C553" s="38" t="s">
        <v>82</v>
      </c>
      <c r="D553" s="39" t="n">
        <v>30</v>
      </c>
      <c r="E553" s="40"/>
      <c r="F553" s="41"/>
      <c r="G553" s="41" t="n">
        <v>3.1</v>
      </c>
      <c r="H553" s="41" t="n">
        <f aca="false">G553*E553</f>
        <v>0</v>
      </c>
      <c r="I553" s="42" t="s">
        <v>34</v>
      </c>
      <c r="J553" s="43" t="n">
        <f aca="false">K553*E553</f>
        <v>0</v>
      </c>
      <c r="K553" s="43" t="n">
        <v>3.65</v>
      </c>
      <c r="L553" s="44" t="n">
        <v>0.15</v>
      </c>
      <c r="N553" s="0"/>
      <c r="U553" s="2"/>
      <c r="V553" s="2"/>
      <c r="W553" s="2"/>
      <c r="X553" s="2"/>
      <c r="Y553" s="2"/>
      <c r="Z553" s="2"/>
      <c r="AA553" s="45"/>
      <c r="AB553" s="2"/>
      <c r="AMD553" s="0"/>
      <c r="AME553" s="0"/>
      <c r="AMF553" s="0"/>
      <c r="AMG553" s="0"/>
      <c r="AMH553" s="0"/>
      <c r="AMI553" s="0"/>
      <c r="AMJ553" s="0"/>
    </row>
    <row r="554" s="9" customFormat="true" ht="14.15" hidden="false" customHeight="true" outlineLevel="0" collapsed="false">
      <c r="A554" s="58" t="s">
        <v>736</v>
      </c>
      <c r="B554" s="59" t="s">
        <v>761</v>
      </c>
      <c r="C554" s="38" t="s">
        <v>82</v>
      </c>
      <c r="D554" s="39" t="n">
        <v>30</v>
      </c>
      <c r="E554" s="40"/>
      <c r="F554" s="41"/>
      <c r="G554" s="41" t="n">
        <v>3.1</v>
      </c>
      <c r="H554" s="41" t="n">
        <f aca="false">G554*E554</f>
        <v>0</v>
      </c>
      <c r="I554" s="42" t="s">
        <v>34</v>
      </c>
      <c r="J554" s="43" t="n">
        <f aca="false">K554*E554</f>
        <v>0</v>
      </c>
      <c r="K554" s="43" t="n">
        <v>3.65</v>
      </c>
      <c r="L554" s="44" t="n">
        <v>0.15</v>
      </c>
      <c r="N554" s="0"/>
      <c r="U554" s="2"/>
      <c r="V554" s="2"/>
      <c r="W554" s="2"/>
      <c r="X554" s="2"/>
      <c r="Y554" s="2"/>
      <c r="Z554" s="2"/>
      <c r="AA554" s="45"/>
      <c r="AB554" s="2"/>
      <c r="AMD554" s="0"/>
      <c r="AME554" s="0"/>
      <c r="AMF554" s="0"/>
      <c r="AMG554" s="0"/>
      <c r="AMH554" s="0"/>
      <c r="AMI554" s="0"/>
      <c r="AMJ554" s="0"/>
    </row>
    <row r="555" s="9" customFormat="true" ht="14.15" hidden="false" customHeight="true" outlineLevel="0" collapsed="false">
      <c r="A555" s="58" t="s">
        <v>736</v>
      </c>
      <c r="B555" s="59" t="s">
        <v>762</v>
      </c>
      <c r="C555" s="38" t="s">
        <v>82</v>
      </c>
      <c r="D555" s="39" t="n">
        <v>30</v>
      </c>
      <c r="E555" s="40"/>
      <c r="F555" s="41"/>
      <c r="G555" s="41" t="n">
        <v>3.1</v>
      </c>
      <c r="H555" s="41" t="n">
        <f aca="false">G555*E555</f>
        <v>0</v>
      </c>
      <c r="I555" s="42" t="s">
        <v>34</v>
      </c>
      <c r="J555" s="43" t="n">
        <f aca="false">K555*E555</f>
        <v>0</v>
      </c>
      <c r="K555" s="43" t="n">
        <v>3.65</v>
      </c>
      <c r="L555" s="44" t="n">
        <v>0.15</v>
      </c>
      <c r="N555" s="0"/>
      <c r="U555" s="2"/>
      <c r="V555" s="2"/>
      <c r="W555" s="2"/>
      <c r="X555" s="2"/>
      <c r="Y555" s="2"/>
      <c r="Z555" s="2"/>
      <c r="AA555" s="45"/>
      <c r="AB555" s="2"/>
      <c r="AMD555" s="0"/>
      <c r="AME555" s="0"/>
      <c r="AMF555" s="0"/>
      <c r="AMG555" s="0"/>
      <c r="AMH555" s="0"/>
      <c r="AMI555" s="0"/>
      <c r="AMJ555" s="0"/>
    </row>
    <row r="556" s="9" customFormat="true" ht="14.15" hidden="false" customHeight="true" outlineLevel="0" collapsed="false">
      <c r="A556" s="58" t="s">
        <v>736</v>
      </c>
      <c r="B556" s="59" t="s">
        <v>763</v>
      </c>
      <c r="C556" s="38" t="s">
        <v>82</v>
      </c>
      <c r="D556" s="39" t="n">
        <v>30</v>
      </c>
      <c r="E556" s="40"/>
      <c r="F556" s="41"/>
      <c r="G556" s="41" t="n">
        <v>3.1</v>
      </c>
      <c r="H556" s="41" t="n">
        <f aca="false">G556*E556</f>
        <v>0</v>
      </c>
      <c r="I556" s="42" t="s">
        <v>34</v>
      </c>
      <c r="J556" s="43" t="n">
        <f aca="false">K556*E556</f>
        <v>0</v>
      </c>
      <c r="K556" s="43" t="n">
        <v>3.65</v>
      </c>
      <c r="L556" s="44" t="n">
        <v>0.15</v>
      </c>
      <c r="N556" s="0"/>
      <c r="U556" s="2"/>
      <c r="V556" s="2"/>
      <c r="W556" s="2"/>
      <c r="X556" s="2"/>
      <c r="Y556" s="2"/>
      <c r="Z556" s="2"/>
      <c r="AA556" s="45"/>
      <c r="AB556" s="2"/>
      <c r="AMD556" s="0"/>
      <c r="AME556" s="0"/>
      <c r="AMF556" s="0"/>
      <c r="AMG556" s="0"/>
      <c r="AMH556" s="0"/>
      <c r="AMI556" s="0"/>
      <c r="AMJ556" s="0"/>
    </row>
    <row r="557" s="9" customFormat="true" ht="14.15" hidden="false" customHeight="true" outlineLevel="0" collapsed="false">
      <c r="A557" s="58" t="s">
        <v>736</v>
      </c>
      <c r="B557" s="59" t="s">
        <v>764</v>
      </c>
      <c r="C557" s="38" t="s">
        <v>82</v>
      </c>
      <c r="D557" s="39" t="n">
        <v>30</v>
      </c>
      <c r="E557" s="40"/>
      <c r="F557" s="41"/>
      <c r="G557" s="41" t="n">
        <v>3.1</v>
      </c>
      <c r="H557" s="41" t="n">
        <f aca="false">G557*E557</f>
        <v>0</v>
      </c>
      <c r="I557" s="42" t="s">
        <v>34</v>
      </c>
      <c r="J557" s="43" t="n">
        <f aca="false">K557*E557</f>
        <v>0</v>
      </c>
      <c r="K557" s="43" t="n">
        <v>3.65</v>
      </c>
      <c r="L557" s="44" t="n">
        <v>0.15</v>
      </c>
      <c r="N557" s="0"/>
      <c r="U557" s="2"/>
      <c r="V557" s="2"/>
      <c r="W557" s="2"/>
      <c r="X557" s="2"/>
      <c r="Y557" s="2"/>
      <c r="Z557" s="2"/>
      <c r="AA557" s="45"/>
      <c r="AB557" s="2"/>
      <c r="AMD557" s="0"/>
      <c r="AME557" s="0"/>
      <c r="AMF557" s="0"/>
      <c r="AMG557" s="0"/>
      <c r="AMH557" s="0"/>
      <c r="AMI557" s="0"/>
      <c r="AMJ557" s="0"/>
    </row>
    <row r="558" s="9" customFormat="true" ht="14.15" hidden="false" customHeight="true" outlineLevel="0" collapsed="false">
      <c r="A558" s="58" t="s">
        <v>736</v>
      </c>
      <c r="B558" s="59" t="s">
        <v>765</v>
      </c>
      <c r="C558" s="38" t="s">
        <v>82</v>
      </c>
      <c r="D558" s="39" t="n">
        <v>30</v>
      </c>
      <c r="E558" s="40"/>
      <c r="F558" s="41"/>
      <c r="G558" s="41" t="n">
        <v>3.1</v>
      </c>
      <c r="H558" s="41" t="n">
        <f aca="false">G558*E558</f>
        <v>0</v>
      </c>
      <c r="I558" s="42" t="s">
        <v>34</v>
      </c>
      <c r="J558" s="43" t="n">
        <f aca="false">K558*E558</f>
        <v>0</v>
      </c>
      <c r="K558" s="43" t="n">
        <v>3.65</v>
      </c>
      <c r="L558" s="44" t="n">
        <v>0.15</v>
      </c>
      <c r="N558" s="0"/>
      <c r="U558" s="2"/>
      <c r="V558" s="2"/>
      <c r="W558" s="2"/>
      <c r="X558" s="2"/>
      <c r="Y558" s="2"/>
      <c r="Z558" s="2"/>
      <c r="AA558" s="45"/>
      <c r="AB558" s="2"/>
      <c r="AMD558" s="0"/>
      <c r="AME558" s="0"/>
      <c r="AMF558" s="0"/>
      <c r="AMG558" s="0"/>
      <c r="AMH558" s="0"/>
      <c r="AMI558" s="0"/>
      <c r="AMJ558" s="0"/>
    </row>
    <row r="559" s="9" customFormat="true" ht="14.15" hidden="false" customHeight="true" outlineLevel="0" collapsed="false">
      <c r="A559" s="58" t="s">
        <v>736</v>
      </c>
      <c r="B559" s="59" t="s">
        <v>766</v>
      </c>
      <c r="C559" s="38" t="s">
        <v>82</v>
      </c>
      <c r="D559" s="39" t="n">
        <v>30</v>
      </c>
      <c r="E559" s="40"/>
      <c r="F559" s="41"/>
      <c r="G559" s="41" t="n">
        <v>3.1</v>
      </c>
      <c r="H559" s="41" t="n">
        <f aca="false">G559*E559</f>
        <v>0</v>
      </c>
      <c r="I559" s="42" t="s">
        <v>34</v>
      </c>
      <c r="J559" s="43" t="n">
        <f aca="false">K559*E559</f>
        <v>0</v>
      </c>
      <c r="K559" s="43" t="n">
        <v>3.65</v>
      </c>
      <c r="L559" s="44" t="n">
        <v>0.15</v>
      </c>
      <c r="N559" s="0"/>
      <c r="U559" s="2"/>
      <c r="V559" s="2"/>
      <c r="W559" s="2"/>
      <c r="X559" s="2"/>
      <c r="Y559" s="2"/>
      <c r="Z559" s="2"/>
      <c r="AA559" s="45"/>
      <c r="AB559" s="2"/>
      <c r="AMD559" s="0"/>
      <c r="AME559" s="0"/>
      <c r="AMF559" s="0"/>
      <c r="AMG559" s="0"/>
      <c r="AMH559" s="0"/>
      <c r="AMI559" s="0"/>
      <c r="AMJ559" s="0"/>
    </row>
    <row r="560" s="9" customFormat="true" ht="14.15" hidden="false" customHeight="true" outlineLevel="0" collapsed="false">
      <c r="A560" s="58" t="s">
        <v>736</v>
      </c>
      <c r="B560" s="59" t="s">
        <v>767</v>
      </c>
      <c r="C560" s="38" t="s">
        <v>82</v>
      </c>
      <c r="D560" s="39" t="n">
        <v>30</v>
      </c>
      <c r="E560" s="40"/>
      <c r="F560" s="41"/>
      <c r="G560" s="41" t="n">
        <v>3.1</v>
      </c>
      <c r="H560" s="41" t="n">
        <f aca="false">G560*E560</f>
        <v>0</v>
      </c>
      <c r="I560" s="42" t="s">
        <v>34</v>
      </c>
      <c r="J560" s="43" t="n">
        <f aca="false">K560*E560</f>
        <v>0</v>
      </c>
      <c r="K560" s="43" t="n">
        <v>3.65</v>
      </c>
      <c r="L560" s="44" t="n">
        <v>0.15</v>
      </c>
      <c r="N560" s="0"/>
      <c r="U560" s="2"/>
      <c r="V560" s="2"/>
      <c r="W560" s="2"/>
      <c r="X560" s="2"/>
      <c r="Y560" s="2"/>
      <c r="Z560" s="2"/>
      <c r="AA560" s="45"/>
      <c r="AB560" s="2"/>
      <c r="AMD560" s="0"/>
      <c r="AME560" s="0"/>
      <c r="AMF560" s="0"/>
      <c r="AMG560" s="0"/>
      <c r="AMH560" s="0"/>
      <c r="AMI560" s="0"/>
      <c r="AMJ560" s="0"/>
    </row>
    <row r="561" s="9" customFormat="true" ht="14.15" hidden="false" customHeight="true" outlineLevel="0" collapsed="false">
      <c r="A561" s="58" t="s">
        <v>736</v>
      </c>
      <c r="B561" s="59" t="s">
        <v>768</v>
      </c>
      <c r="C561" s="38" t="s">
        <v>82</v>
      </c>
      <c r="D561" s="39" t="n">
        <v>30</v>
      </c>
      <c r="E561" s="40"/>
      <c r="F561" s="41"/>
      <c r="G561" s="41" t="n">
        <v>3.1</v>
      </c>
      <c r="H561" s="41" t="n">
        <f aca="false">G561*E561</f>
        <v>0</v>
      </c>
      <c r="I561" s="42" t="s">
        <v>34</v>
      </c>
      <c r="J561" s="43" t="n">
        <f aca="false">K561*E561</f>
        <v>0</v>
      </c>
      <c r="K561" s="43" t="n">
        <v>3.65</v>
      </c>
      <c r="L561" s="44" t="n">
        <v>0.15</v>
      </c>
      <c r="N561" s="0"/>
      <c r="U561" s="2"/>
      <c r="V561" s="2"/>
      <c r="W561" s="2"/>
      <c r="X561" s="2"/>
      <c r="Y561" s="2"/>
      <c r="Z561" s="2"/>
      <c r="AA561" s="45"/>
      <c r="AB561" s="2"/>
      <c r="AMD561" s="0"/>
      <c r="AME561" s="0"/>
      <c r="AMF561" s="0"/>
      <c r="AMG561" s="0"/>
      <c r="AMH561" s="0"/>
      <c r="AMI561" s="0"/>
      <c r="AMJ561" s="0"/>
    </row>
    <row r="562" s="9" customFormat="true" ht="14.15" hidden="false" customHeight="true" outlineLevel="0" collapsed="false">
      <c r="A562" s="58" t="s">
        <v>736</v>
      </c>
      <c r="B562" s="59" t="s">
        <v>769</v>
      </c>
      <c r="C562" s="38" t="s">
        <v>82</v>
      </c>
      <c r="D562" s="39" t="n">
        <v>30</v>
      </c>
      <c r="E562" s="40"/>
      <c r="F562" s="41"/>
      <c r="G562" s="41" t="n">
        <v>3.1</v>
      </c>
      <c r="H562" s="41" t="n">
        <f aca="false">G562*E562</f>
        <v>0</v>
      </c>
      <c r="I562" s="42" t="s">
        <v>34</v>
      </c>
      <c r="J562" s="43" t="n">
        <f aca="false">K562*E562</f>
        <v>0</v>
      </c>
      <c r="K562" s="43" t="n">
        <v>3.65</v>
      </c>
      <c r="L562" s="44" t="n">
        <v>0.15</v>
      </c>
      <c r="N562" s="0"/>
      <c r="U562" s="2"/>
      <c r="V562" s="2"/>
      <c r="W562" s="2"/>
      <c r="X562" s="2"/>
      <c r="Y562" s="2"/>
      <c r="Z562" s="2"/>
      <c r="AA562" s="45"/>
      <c r="AB562" s="2"/>
      <c r="AMD562" s="0"/>
      <c r="AME562" s="0"/>
      <c r="AMF562" s="0"/>
      <c r="AMG562" s="0"/>
      <c r="AMH562" s="0"/>
      <c r="AMI562" s="0"/>
      <c r="AMJ562" s="0"/>
    </row>
    <row r="563" s="9" customFormat="true" ht="14.15" hidden="false" customHeight="true" outlineLevel="0" collapsed="false">
      <c r="A563" s="58" t="s">
        <v>736</v>
      </c>
      <c r="B563" s="59" t="s">
        <v>770</v>
      </c>
      <c r="C563" s="38" t="s">
        <v>82</v>
      </c>
      <c r="D563" s="39" t="n">
        <v>30</v>
      </c>
      <c r="E563" s="40"/>
      <c r="F563" s="41"/>
      <c r="G563" s="41" t="n">
        <v>3.1</v>
      </c>
      <c r="H563" s="41" t="n">
        <f aca="false">G563*E563</f>
        <v>0</v>
      </c>
      <c r="I563" s="42" t="s">
        <v>34</v>
      </c>
      <c r="J563" s="43" t="n">
        <f aca="false">K563*E563</f>
        <v>0</v>
      </c>
      <c r="K563" s="43" t="n">
        <v>3.65</v>
      </c>
      <c r="L563" s="44" t="n">
        <v>0.15</v>
      </c>
      <c r="N563" s="0"/>
      <c r="U563" s="2"/>
      <c r="V563" s="2"/>
      <c r="W563" s="2"/>
      <c r="X563" s="2"/>
      <c r="Y563" s="2"/>
      <c r="Z563" s="2"/>
      <c r="AA563" s="45"/>
      <c r="AB563" s="2"/>
      <c r="AMD563" s="0"/>
      <c r="AME563" s="0"/>
      <c r="AMF563" s="0"/>
      <c r="AMG563" s="0"/>
      <c r="AMH563" s="0"/>
      <c r="AMI563" s="0"/>
      <c r="AMJ563" s="0"/>
    </row>
    <row r="564" s="9" customFormat="true" ht="14.15" hidden="false" customHeight="true" outlineLevel="0" collapsed="false">
      <c r="A564" s="58" t="s">
        <v>736</v>
      </c>
      <c r="B564" s="59" t="s">
        <v>771</v>
      </c>
      <c r="C564" s="38" t="s">
        <v>82</v>
      </c>
      <c r="D564" s="39" t="n">
        <v>30</v>
      </c>
      <c r="E564" s="40"/>
      <c r="F564" s="41"/>
      <c r="G564" s="41" t="n">
        <v>3.1</v>
      </c>
      <c r="H564" s="41" t="n">
        <f aca="false">G564*E564</f>
        <v>0</v>
      </c>
      <c r="I564" s="42" t="s">
        <v>34</v>
      </c>
      <c r="J564" s="43" t="n">
        <f aca="false">K564*E564</f>
        <v>0</v>
      </c>
      <c r="K564" s="43" t="n">
        <v>3.65</v>
      </c>
      <c r="L564" s="44" t="n">
        <v>0.15</v>
      </c>
      <c r="N564" s="0"/>
      <c r="U564" s="2"/>
      <c r="V564" s="2"/>
      <c r="W564" s="2"/>
      <c r="X564" s="2"/>
      <c r="Y564" s="2"/>
      <c r="Z564" s="2"/>
      <c r="AA564" s="45"/>
      <c r="AB564" s="2"/>
      <c r="AMD564" s="0"/>
      <c r="AME564" s="0"/>
      <c r="AMF564" s="0"/>
      <c r="AMG564" s="0"/>
      <c r="AMH564" s="0"/>
      <c r="AMI564" s="0"/>
      <c r="AMJ564" s="0"/>
    </row>
    <row r="565" s="9" customFormat="true" ht="14.15" hidden="false" customHeight="true" outlineLevel="0" collapsed="false">
      <c r="A565" s="58" t="s">
        <v>751</v>
      </c>
      <c r="B565" s="59" t="s">
        <v>772</v>
      </c>
      <c r="C565" s="38" t="s">
        <v>82</v>
      </c>
      <c r="D565" s="39" t="n">
        <v>30</v>
      </c>
      <c r="E565" s="40"/>
      <c r="F565" s="41"/>
      <c r="G565" s="41" t="n">
        <v>3.1</v>
      </c>
      <c r="H565" s="41" t="n">
        <f aca="false">G565*E565</f>
        <v>0</v>
      </c>
      <c r="I565" s="42" t="s">
        <v>34</v>
      </c>
      <c r="J565" s="43" t="n">
        <f aca="false">K565*E565</f>
        <v>0</v>
      </c>
      <c r="K565" s="43" t="n">
        <v>3.65</v>
      </c>
      <c r="L565" s="44" t="n">
        <v>0.15</v>
      </c>
      <c r="N565" s="0"/>
      <c r="U565" s="2"/>
      <c r="V565" s="2"/>
      <c r="W565" s="2"/>
      <c r="X565" s="2"/>
      <c r="Y565" s="2"/>
      <c r="Z565" s="2"/>
      <c r="AA565" s="45"/>
      <c r="AB565" s="2"/>
      <c r="AMD565" s="0"/>
      <c r="AME565" s="0"/>
      <c r="AMF565" s="0"/>
      <c r="AMG565" s="0"/>
      <c r="AMH565" s="0"/>
      <c r="AMI565" s="0"/>
      <c r="AMJ565" s="0"/>
    </row>
    <row r="566" s="9" customFormat="true" ht="14.15" hidden="false" customHeight="true" outlineLevel="0" collapsed="false">
      <c r="A566" s="58" t="s">
        <v>736</v>
      </c>
      <c r="B566" s="59" t="s">
        <v>773</v>
      </c>
      <c r="C566" s="38" t="s">
        <v>82</v>
      </c>
      <c r="D566" s="39" t="n">
        <v>30</v>
      </c>
      <c r="E566" s="40"/>
      <c r="F566" s="41"/>
      <c r="G566" s="41" t="n">
        <v>3.1</v>
      </c>
      <c r="H566" s="41" t="n">
        <f aca="false">G566*E566</f>
        <v>0</v>
      </c>
      <c r="I566" s="42" t="s">
        <v>34</v>
      </c>
      <c r="J566" s="43" t="n">
        <f aca="false">K566*E566</f>
        <v>0</v>
      </c>
      <c r="K566" s="43" t="n">
        <v>3.65</v>
      </c>
      <c r="L566" s="44" t="n">
        <v>0.15</v>
      </c>
      <c r="N566" s="0"/>
      <c r="U566" s="2"/>
      <c r="V566" s="2"/>
      <c r="W566" s="2"/>
      <c r="X566" s="2"/>
      <c r="Y566" s="2"/>
      <c r="Z566" s="2"/>
      <c r="AA566" s="45"/>
      <c r="AB566" s="2"/>
      <c r="AMD566" s="0"/>
      <c r="AME566" s="0"/>
      <c r="AMF566" s="0"/>
      <c r="AMG566" s="0"/>
      <c r="AMH566" s="0"/>
      <c r="AMI566" s="0"/>
      <c r="AMJ566" s="0"/>
    </row>
    <row r="567" s="9" customFormat="true" ht="14.15" hidden="false" customHeight="true" outlineLevel="0" collapsed="false">
      <c r="A567" s="58" t="s">
        <v>736</v>
      </c>
      <c r="B567" s="59" t="s">
        <v>774</v>
      </c>
      <c r="C567" s="38" t="s">
        <v>82</v>
      </c>
      <c r="D567" s="39" t="n">
        <v>30</v>
      </c>
      <c r="E567" s="40"/>
      <c r="F567" s="41"/>
      <c r="G567" s="41" t="n">
        <v>3.1</v>
      </c>
      <c r="H567" s="41" t="n">
        <f aca="false">G567*E567</f>
        <v>0</v>
      </c>
      <c r="I567" s="42" t="s">
        <v>34</v>
      </c>
      <c r="J567" s="43" t="n">
        <f aca="false">K567*E567</f>
        <v>0</v>
      </c>
      <c r="K567" s="43" t="n">
        <v>3.65</v>
      </c>
      <c r="L567" s="44" t="n">
        <v>0.15</v>
      </c>
      <c r="N567" s="0"/>
      <c r="U567" s="2"/>
      <c r="V567" s="2"/>
      <c r="W567" s="2"/>
      <c r="X567" s="2"/>
      <c r="Y567" s="2"/>
      <c r="Z567" s="2"/>
      <c r="AA567" s="45"/>
      <c r="AB567" s="2"/>
      <c r="AMD567" s="0"/>
      <c r="AME567" s="0"/>
      <c r="AMF567" s="0"/>
      <c r="AMG567" s="0"/>
      <c r="AMH567" s="0"/>
      <c r="AMI567" s="0"/>
      <c r="AMJ567" s="0"/>
    </row>
    <row r="568" s="9" customFormat="true" ht="14.15" hidden="false" customHeight="true" outlineLevel="0" collapsed="false">
      <c r="A568" s="58" t="s">
        <v>736</v>
      </c>
      <c r="B568" s="59" t="s">
        <v>775</v>
      </c>
      <c r="C568" s="38" t="s">
        <v>82</v>
      </c>
      <c r="D568" s="39" t="n">
        <v>30</v>
      </c>
      <c r="E568" s="40"/>
      <c r="F568" s="41"/>
      <c r="G568" s="41" t="n">
        <v>3.1</v>
      </c>
      <c r="H568" s="41" t="n">
        <f aca="false">G568*E568</f>
        <v>0</v>
      </c>
      <c r="I568" s="42" t="s">
        <v>34</v>
      </c>
      <c r="J568" s="43" t="n">
        <f aca="false">K568*E568</f>
        <v>0</v>
      </c>
      <c r="K568" s="43" t="n">
        <v>3.65</v>
      </c>
      <c r="L568" s="44" t="n">
        <v>0.15</v>
      </c>
      <c r="N568" s="0"/>
      <c r="U568" s="2"/>
      <c r="V568" s="2"/>
      <c r="W568" s="2"/>
      <c r="X568" s="2"/>
      <c r="Y568" s="2"/>
      <c r="Z568" s="2"/>
      <c r="AA568" s="45"/>
      <c r="AB568" s="2"/>
      <c r="AMD568" s="0"/>
      <c r="AME568" s="0"/>
      <c r="AMF568" s="0"/>
      <c r="AMG568" s="0"/>
      <c r="AMH568" s="0"/>
      <c r="AMI568" s="0"/>
      <c r="AMJ568" s="0"/>
    </row>
    <row r="569" s="9" customFormat="true" ht="14.15" hidden="false" customHeight="true" outlineLevel="0" collapsed="false">
      <c r="A569" s="58" t="s">
        <v>736</v>
      </c>
      <c r="B569" s="59" t="s">
        <v>776</v>
      </c>
      <c r="C569" s="38" t="s">
        <v>82</v>
      </c>
      <c r="D569" s="39" t="n">
        <v>30</v>
      </c>
      <c r="E569" s="40"/>
      <c r="F569" s="41"/>
      <c r="G569" s="41" t="n">
        <v>3.1</v>
      </c>
      <c r="H569" s="41" t="n">
        <f aca="false">G569*E569</f>
        <v>0</v>
      </c>
      <c r="I569" s="42" t="s">
        <v>34</v>
      </c>
      <c r="J569" s="43" t="n">
        <f aca="false">K569*E569</f>
        <v>0</v>
      </c>
      <c r="K569" s="43" t="n">
        <v>3.65</v>
      </c>
      <c r="L569" s="44" t="n">
        <v>0.15</v>
      </c>
      <c r="N569" s="0"/>
      <c r="U569" s="2"/>
      <c r="V569" s="2"/>
      <c r="W569" s="2"/>
      <c r="X569" s="2"/>
      <c r="Y569" s="2"/>
      <c r="Z569" s="2"/>
      <c r="AA569" s="45"/>
      <c r="AB569" s="2"/>
      <c r="AMD569" s="0"/>
      <c r="AME569" s="0"/>
      <c r="AMF569" s="0"/>
      <c r="AMG569" s="0"/>
      <c r="AMH569" s="0"/>
      <c r="AMI569" s="0"/>
      <c r="AMJ569" s="0"/>
    </row>
    <row r="570" s="9" customFormat="true" ht="14.15" hidden="false" customHeight="true" outlineLevel="0" collapsed="false">
      <c r="A570" s="58" t="s">
        <v>736</v>
      </c>
      <c r="B570" s="59" t="s">
        <v>777</v>
      </c>
      <c r="C570" s="38" t="s">
        <v>82</v>
      </c>
      <c r="D570" s="39" t="n">
        <v>30</v>
      </c>
      <c r="E570" s="40"/>
      <c r="F570" s="41"/>
      <c r="G570" s="41" t="n">
        <v>3.1</v>
      </c>
      <c r="H570" s="41" t="n">
        <f aca="false">G570*E570</f>
        <v>0</v>
      </c>
      <c r="I570" s="42" t="s">
        <v>34</v>
      </c>
      <c r="J570" s="43" t="n">
        <f aca="false">K570*E570</f>
        <v>0</v>
      </c>
      <c r="K570" s="43" t="n">
        <v>3.65</v>
      </c>
      <c r="L570" s="44" t="n">
        <v>0.15</v>
      </c>
      <c r="N570" s="0"/>
      <c r="U570" s="2"/>
      <c r="V570" s="2"/>
      <c r="W570" s="2"/>
      <c r="X570" s="2"/>
      <c r="Y570" s="2"/>
      <c r="Z570" s="2"/>
      <c r="AA570" s="45"/>
      <c r="AB570" s="2"/>
      <c r="AMD570" s="0"/>
      <c r="AME570" s="0"/>
      <c r="AMF570" s="0"/>
      <c r="AMG570" s="0"/>
      <c r="AMH570" s="0"/>
      <c r="AMI570" s="0"/>
      <c r="AMJ570" s="0"/>
    </row>
    <row r="571" s="9" customFormat="true" ht="14.15" hidden="false" customHeight="true" outlineLevel="0" collapsed="false">
      <c r="A571" s="58" t="s">
        <v>751</v>
      </c>
      <c r="B571" s="59" t="s">
        <v>778</v>
      </c>
      <c r="C571" s="38" t="s">
        <v>82</v>
      </c>
      <c r="D571" s="39" t="n">
        <v>30</v>
      </c>
      <c r="E571" s="40"/>
      <c r="F571" s="41"/>
      <c r="G571" s="41" t="n">
        <v>3.1</v>
      </c>
      <c r="H571" s="41" t="n">
        <f aca="false">G571*E571</f>
        <v>0</v>
      </c>
      <c r="I571" s="42" t="s">
        <v>34</v>
      </c>
      <c r="J571" s="43" t="n">
        <f aca="false">K571*E571</f>
        <v>0</v>
      </c>
      <c r="K571" s="43" t="n">
        <v>3.65</v>
      </c>
      <c r="L571" s="44" t="n">
        <v>0.15</v>
      </c>
      <c r="N571" s="0"/>
      <c r="U571" s="2"/>
      <c r="V571" s="2"/>
      <c r="W571" s="2"/>
      <c r="X571" s="2"/>
      <c r="Y571" s="2"/>
      <c r="Z571" s="2"/>
      <c r="AA571" s="45"/>
      <c r="AB571" s="2"/>
      <c r="AMD571" s="0"/>
      <c r="AME571" s="0"/>
      <c r="AMF571" s="0"/>
      <c r="AMG571" s="0"/>
      <c r="AMH571" s="0"/>
      <c r="AMI571" s="0"/>
      <c r="AMJ571" s="0"/>
    </row>
    <row r="572" s="9" customFormat="true" ht="14.15" hidden="false" customHeight="true" outlineLevel="0" collapsed="false">
      <c r="A572" s="58" t="s">
        <v>736</v>
      </c>
      <c r="B572" s="59" t="s">
        <v>779</v>
      </c>
      <c r="C572" s="38" t="s">
        <v>82</v>
      </c>
      <c r="D572" s="39" t="n">
        <v>30</v>
      </c>
      <c r="E572" s="40"/>
      <c r="F572" s="41"/>
      <c r="G572" s="41" t="n">
        <v>3.1</v>
      </c>
      <c r="H572" s="41" t="n">
        <f aca="false">G572*E572</f>
        <v>0</v>
      </c>
      <c r="I572" s="42" t="s">
        <v>34</v>
      </c>
      <c r="J572" s="43" t="n">
        <f aca="false">K572*E572</f>
        <v>0</v>
      </c>
      <c r="K572" s="43" t="n">
        <v>3.65</v>
      </c>
      <c r="L572" s="44" t="n">
        <v>0.15</v>
      </c>
      <c r="N572" s="0"/>
      <c r="U572" s="2"/>
      <c r="V572" s="2"/>
      <c r="W572" s="2"/>
      <c r="X572" s="2"/>
      <c r="Y572" s="2"/>
      <c r="Z572" s="2"/>
      <c r="AA572" s="45"/>
      <c r="AB572" s="2"/>
      <c r="AMD572" s="0"/>
      <c r="AME572" s="0"/>
      <c r="AMF572" s="0"/>
      <c r="AMG572" s="0"/>
      <c r="AMH572" s="0"/>
      <c r="AMI572" s="0"/>
      <c r="AMJ572" s="0"/>
    </row>
    <row r="573" s="9" customFormat="true" ht="14.15" hidden="false" customHeight="true" outlineLevel="0" collapsed="false">
      <c r="A573" s="58" t="s">
        <v>736</v>
      </c>
      <c r="B573" s="59" t="s">
        <v>780</v>
      </c>
      <c r="C573" s="38" t="s">
        <v>82</v>
      </c>
      <c r="D573" s="39" t="n">
        <v>30</v>
      </c>
      <c r="E573" s="40"/>
      <c r="F573" s="41"/>
      <c r="G573" s="41" t="n">
        <v>3.1</v>
      </c>
      <c r="H573" s="41" t="n">
        <f aca="false">G573*E573</f>
        <v>0</v>
      </c>
      <c r="I573" s="42" t="s">
        <v>34</v>
      </c>
      <c r="J573" s="43" t="n">
        <f aca="false">K573*E573</f>
        <v>0</v>
      </c>
      <c r="K573" s="43" t="n">
        <v>3.65</v>
      </c>
      <c r="L573" s="44" t="n">
        <v>0.15</v>
      </c>
      <c r="N573" s="0"/>
      <c r="U573" s="2"/>
      <c r="V573" s="2"/>
      <c r="W573" s="2"/>
      <c r="X573" s="2"/>
      <c r="Y573" s="2"/>
      <c r="Z573" s="2"/>
      <c r="AA573" s="45"/>
      <c r="AB573" s="2"/>
      <c r="AMD573" s="0"/>
      <c r="AME573" s="0"/>
      <c r="AMF573" s="0"/>
      <c r="AMG573" s="0"/>
      <c r="AMH573" s="0"/>
      <c r="AMI573" s="0"/>
      <c r="AMJ573" s="0"/>
    </row>
    <row r="574" s="9" customFormat="true" ht="14.15" hidden="false" customHeight="true" outlineLevel="0" collapsed="false">
      <c r="A574" s="58" t="s">
        <v>751</v>
      </c>
      <c r="B574" s="59" t="s">
        <v>781</v>
      </c>
      <c r="C574" s="38" t="s">
        <v>82</v>
      </c>
      <c r="D574" s="39" t="n">
        <v>30</v>
      </c>
      <c r="E574" s="40"/>
      <c r="F574" s="41"/>
      <c r="G574" s="41" t="n">
        <v>3.1</v>
      </c>
      <c r="H574" s="41" t="n">
        <f aca="false">G574*E574</f>
        <v>0</v>
      </c>
      <c r="I574" s="42" t="s">
        <v>34</v>
      </c>
      <c r="J574" s="43" t="n">
        <f aca="false">K574*E574</f>
        <v>0</v>
      </c>
      <c r="K574" s="43" t="n">
        <v>3.65</v>
      </c>
      <c r="L574" s="44" t="n">
        <v>0.15</v>
      </c>
      <c r="N574" s="0"/>
      <c r="U574" s="2"/>
      <c r="V574" s="2"/>
      <c r="W574" s="2"/>
      <c r="X574" s="2"/>
      <c r="Y574" s="2"/>
      <c r="Z574" s="2"/>
      <c r="AA574" s="45"/>
      <c r="AB574" s="2"/>
      <c r="AMD574" s="0"/>
      <c r="AME574" s="0"/>
      <c r="AMF574" s="0"/>
      <c r="AMG574" s="0"/>
      <c r="AMH574" s="0"/>
      <c r="AMI574" s="0"/>
      <c r="AMJ574" s="0"/>
    </row>
    <row r="575" s="9" customFormat="true" ht="14.15" hidden="false" customHeight="true" outlineLevel="0" collapsed="false">
      <c r="A575" s="58" t="s">
        <v>736</v>
      </c>
      <c r="B575" s="59" t="s">
        <v>782</v>
      </c>
      <c r="C575" s="38" t="s">
        <v>82</v>
      </c>
      <c r="D575" s="39" t="n">
        <v>30</v>
      </c>
      <c r="E575" s="40"/>
      <c r="F575" s="41"/>
      <c r="G575" s="41" t="n">
        <v>3.1</v>
      </c>
      <c r="H575" s="41" t="n">
        <f aca="false">G575*E575</f>
        <v>0</v>
      </c>
      <c r="I575" s="42" t="s">
        <v>34</v>
      </c>
      <c r="J575" s="43" t="n">
        <f aca="false">K575*E575</f>
        <v>0</v>
      </c>
      <c r="K575" s="43" t="n">
        <v>3.65</v>
      </c>
      <c r="L575" s="44" t="n">
        <v>0.15</v>
      </c>
      <c r="N575" s="0"/>
      <c r="U575" s="2"/>
      <c r="V575" s="2"/>
      <c r="W575" s="2"/>
      <c r="X575" s="2"/>
      <c r="Y575" s="2"/>
      <c r="Z575" s="2"/>
      <c r="AA575" s="45"/>
      <c r="AB575" s="2"/>
      <c r="AMD575" s="0"/>
      <c r="AME575" s="0"/>
      <c r="AMF575" s="0"/>
      <c r="AMG575" s="0"/>
      <c r="AMH575" s="0"/>
      <c r="AMI575" s="0"/>
      <c r="AMJ575" s="0"/>
    </row>
    <row r="576" s="9" customFormat="true" ht="14.15" hidden="false" customHeight="true" outlineLevel="0" collapsed="false">
      <c r="A576" s="58" t="s">
        <v>736</v>
      </c>
      <c r="B576" s="59" t="s">
        <v>783</v>
      </c>
      <c r="C576" s="38" t="s">
        <v>82</v>
      </c>
      <c r="D576" s="39" t="n">
        <v>30</v>
      </c>
      <c r="E576" s="40"/>
      <c r="F576" s="41"/>
      <c r="G576" s="41" t="n">
        <v>3.1</v>
      </c>
      <c r="H576" s="41" t="n">
        <f aca="false">G576*E576</f>
        <v>0</v>
      </c>
      <c r="I576" s="42" t="s">
        <v>34</v>
      </c>
      <c r="J576" s="43" t="n">
        <f aca="false">K576*E576</f>
        <v>0</v>
      </c>
      <c r="K576" s="43" t="n">
        <v>3.65</v>
      </c>
      <c r="L576" s="44" t="n">
        <v>0.15</v>
      </c>
      <c r="N576" s="0"/>
      <c r="U576" s="2"/>
      <c r="V576" s="2"/>
      <c r="W576" s="2"/>
      <c r="X576" s="2"/>
      <c r="Y576" s="2"/>
      <c r="Z576" s="2"/>
      <c r="AA576" s="45"/>
      <c r="AB576" s="2"/>
      <c r="AMD576" s="0"/>
      <c r="AME576" s="0"/>
      <c r="AMF576" s="0"/>
      <c r="AMG576" s="0"/>
      <c r="AMH576" s="0"/>
      <c r="AMI576" s="0"/>
      <c r="AMJ576" s="0"/>
    </row>
    <row r="577" s="9" customFormat="true" ht="12.8" hidden="false" customHeight="false" outlineLevel="0" collapsed="false">
      <c r="A577" s="58" t="s">
        <v>736</v>
      </c>
      <c r="B577" s="59" t="s">
        <v>784</v>
      </c>
      <c r="C577" s="38" t="s">
        <v>82</v>
      </c>
      <c r="D577" s="39" t="n">
        <v>30</v>
      </c>
      <c r="E577" s="40"/>
      <c r="F577" s="41"/>
      <c r="G577" s="41" t="n">
        <v>3.1</v>
      </c>
      <c r="H577" s="41" t="n">
        <f aca="false">G577*E577</f>
        <v>0</v>
      </c>
      <c r="I577" s="42" t="s">
        <v>34</v>
      </c>
      <c r="J577" s="43" t="n">
        <f aca="false">K577*E577</f>
        <v>0</v>
      </c>
      <c r="K577" s="43" t="n">
        <v>3.65</v>
      </c>
      <c r="L577" s="44" t="n">
        <v>0.15</v>
      </c>
      <c r="N577" s="0"/>
      <c r="U577" s="2"/>
      <c r="V577" s="2"/>
      <c r="W577" s="2"/>
      <c r="X577" s="2"/>
      <c r="Y577" s="2"/>
      <c r="Z577" s="2"/>
      <c r="AA577" s="45"/>
      <c r="AB577" s="2"/>
      <c r="AMD577" s="0"/>
      <c r="AME577" s="0"/>
      <c r="AMF577" s="0"/>
      <c r="AMG577" s="0"/>
      <c r="AMH577" s="0"/>
      <c r="AMI577" s="0"/>
      <c r="AMJ577" s="0"/>
    </row>
    <row r="578" s="9" customFormat="true" ht="14.15" hidden="false" customHeight="true" outlineLevel="0" collapsed="false">
      <c r="A578" s="58" t="s">
        <v>736</v>
      </c>
      <c r="B578" s="59" t="s">
        <v>785</v>
      </c>
      <c r="C578" s="38" t="s">
        <v>82</v>
      </c>
      <c r="D578" s="39" t="n">
        <v>30</v>
      </c>
      <c r="E578" s="40"/>
      <c r="F578" s="41"/>
      <c r="G578" s="41" t="n">
        <v>3.1</v>
      </c>
      <c r="H578" s="41" t="n">
        <f aca="false">G578*E578</f>
        <v>0</v>
      </c>
      <c r="I578" s="42" t="s">
        <v>34</v>
      </c>
      <c r="J578" s="43" t="n">
        <f aca="false">K578*E578</f>
        <v>0</v>
      </c>
      <c r="K578" s="43" t="n">
        <v>3.65</v>
      </c>
      <c r="L578" s="44" t="n">
        <v>0.15</v>
      </c>
      <c r="N578" s="0"/>
      <c r="U578" s="2"/>
      <c r="V578" s="2"/>
      <c r="W578" s="2"/>
      <c r="X578" s="2"/>
      <c r="Y578" s="2"/>
      <c r="Z578" s="2"/>
      <c r="AA578" s="45"/>
      <c r="AB578" s="2"/>
      <c r="AMD578" s="0"/>
      <c r="AME578" s="0"/>
      <c r="AMF578" s="0"/>
      <c r="AMG578" s="0"/>
      <c r="AMH578" s="0"/>
      <c r="AMI578" s="0"/>
      <c r="AMJ578" s="0"/>
    </row>
    <row r="579" s="9" customFormat="true" ht="14.15" hidden="false" customHeight="true" outlineLevel="0" collapsed="false">
      <c r="A579" s="58" t="s">
        <v>736</v>
      </c>
      <c r="B579" s="59" t="s">
        <v>786</v>
      </c>
      <c r="C579" s="38" t="s">
        <v>82</v>
      </c>
      <c r="D579" s="39" t="n">
        <v>30</v>
      </c>
      <c r="E579" s="40"/>
      <c r="F579" s="41"/>
      <c r="G579" s="41" t="n">
        <v>3.1</v>
      </c>
      <c r="H579" s="41" t="n">
        <f aca="false">G579*E579</f>
        <v>0</v>
      </c>
      <c r="I579" s="42" t="s">
        <v>34</v>
      </c>
      <c r="J579" s="43" t="n">
        <f aca="false">K579*E579</f>
        <v>0</v>
      </c>
      <c r="K579" s="43" t="n">
        <v>3.65</v>
      </c>
      <c r="L579" s="44" t="n">
        <v>0.15</v>
      </c>
      <c r="N579" s="0"/>
      <c r="U579" s="2"/>
      <c r="V579" s="2"/>
      <c r="W579" s="2"/>
      <c r="X579" s="2"/>
      <c r="Y579" s="2"/>
      <c r="Z579" s="2"/>
      <c r="AA579" s="45"/>
      <c r="AB579" s="2"/>
      <c r="AMD579" s="0"/>
      <c r="AME579" s="0"/>
      <c r="AMF579" s="0"/>
      <c r="AMG579" s="0"/>
      <c r="AMH579" s="0"/>
      <c r="AMI579" s="0"/>
      <c r="AMJ579" s="0"/>
    </row>
    <row r="580" s="9" customFormat="true" ht="14.15" hidden="false" customHeight="true" outlineLevel="0" collapsed="false">
      <c r="A580" s="58" t="s">
        <v>736</v>
      </c>
      <c r="B580" s="59" t="s">
        <v>787</v>
      </c>
      <c r="C580" s="38" t="s">
        <v>82</v>
      </c>
      <c r="D580" s="39" t="n">
        <v>30</v>
      </c>
      <c r="E580" s="40"/>
      <c r="F580" s="41"/>
      <c r="G580" s="41" t="n">
        <v>3.1</v>
      </c>
      <c r="H580" s="41" t="n">
        <f aca="false">G580*E580</f>
        <v>0</v>
      </c>
      <c r="I580" s="42" t="s">
        <v>34</v>
      </c>
      <c r="J580" s="43" t="n">
        <f aca="false">K580*E580</f>
        <v>0</v>
      </c>
      <c r="K580" s="43" t="n">
        <v>3.65</v>
      </c>
      <c r="L580" s="44" t="n">
        <v>0.15</v>
      </c>
      <c r="N580" s="0"/>
      <c r="U580" s="2"/>
      <c r="V580" s="2"/>
      <c r="W580" s="2"/>
      <c r="X580" s="2"/>
      <c r="Y580" s="2"/>
      <c r="Z580" s="2"/>
      <c r="AA580" s="45"/>
      <c r="AB580" s="2"/>
      <c r="AMD580" s="0"/>
      <c r="AME580" s="0"/>
      <c r="AMF580" s="0"/>
      <c r="AMG580" s="0"/>
      <c r="AMH580" s="0"/>
      <c r="AMI580" s="0"/>
      <c r="AMJ580" s="0"/>
    </row>
    <row r="581" s="9" customFormat="true" ht="14.15" hidden="false" customHeight="true" outlineLevel="0" collapsed="false">
      <c r="A581" s="58" t="s">
        <v>736</v>
      </c>
      <c r="B581" s="59" t="s">
        <v>788</v>
      </c>
      <c r="C581" s="38" t="s">
        <v>82</v>
      </c>
      <c r="D581" s="39" t="n">
        <v>30</v>
      </c>
      <c r="E581" s="40"/>
      <c r="F581" s="41"/>
      <c r="G581" s="41" t="n">
        <v>3.1</v>
      </c>
      <c r="H581" s="41" t="n">
        <f aca="false">G581*E581</f>
        <v>0</v>
      </c>
      <c r="I581" s="42" t="s">
        <v>34</v>
      </c>
      <c r="J581" s="43" t="n">
        <f aca="false">K581*E581</f>
        <v>0</v>
      </c>
      <c r="K581" s="43" t="n">
        <v>3.65</v>
      </c>
      <c r="L581" s="44" t="n">
        <v>0.15</v>
      </c>
      <c r="N581" s="0"/>
      <c r="U581" s="2"/>
      <c r="V581" s="2"/>
      <c r="W581" s="2"/>
      <c r="X581" s="2"/>
      <c r="Y581" s="2"/>
      <c r="Z581" s="2"/>
      <c r="AA581" s="45"/>
      <c r="AB581" s="2"/>
      <c r="AMD581" s="0"/>
      <c r="AME581" s="0"/>
      <c r="AMF581" s="0"/>
      <c r="AMG581" s="0"/>
      <c r="AMH581" s="0"/>
      <c r="AMI581" s="0"/>
      <c r="AMJ581" s="0"/>
    </row>
    <row r="582" s="9" customFormat="true" ht="14.15" hidden="false" customHeight="true" outlineLevel="0" collapsed="false">
      <c r="A582" s="58" t="s">
        <v>736</v>
      </c>
      <c r="B582" s="59" t="s">
        <v>789</v>
      </c>
      <c r="C582" s="38" t="s">
        <v>82</v>
      </c>
      <c r="D582" s="39" t="n">
        <v>30</v>
      </c>
      <c r="E582" s="40"/>
      <c r="F582" s="41"/>
      <c r="G582" s="41" t="n">
        <v>3.1</v>
      </c>
      <c r="H582" s="41" t="n">
        <f aca="false">G582*E582</f>
        <v>0</v>
      </c>
      <c r="I582" s="42" t="s">
        <v>34</v>
      </c>
      <c r="J582" s="43" t="n">
        <f aca="false">K582*E582</f>
        <v>0</v>
      </c>
      <c r="K582" s="43" t="n">
        <v>3.65</v>
      </c>
      <c r="L582" s="44" t="n">
        <v>0.15</v>
      </c>
      <c r="N582" s="0"/>
      <c r="U582" s="2"/>
      <c r="V582" s="2"/>
      <c r="W582" s="2"/>
      <c r="X582" s="2"/>
      <c r="Y582" s="2"/>
      <c r="Z582" s="2"/>
      <c r="AA582" s="45"/>
      <c r="AB582" s="2"/>
      <c r="AMD582" s="0"/>
      <c r="AME582" s="0"/>
      <c r="AMF582" s="0"/>
      <c r="AMG582" s="0"/>
      <c r="AMH582" s="0"/>
      <c r="AMI582" s="0"/>
      <c r="AMJ582" s="0"/>
    </row>
    <row r="583" s="9" customFormat="true" ht="14.15" hidden="false" customHeight="true" outlineLevel="0" collapsed="false">
      <c r="A583" s="58" t="s">
        <v>736</v>
      </c>
      <c r="B583" s="59" t="s">
        <v>790</v>
      </c>
      <c r="C583" s="38" t="s">
        <v>82</v>
      </c>
      <c r="D583" s="39" t="n">
        <v>30</v>
      </c>
      <c r="E583" s="40"/>
      <c r="F583" s="41"/>
      <c r="G583" s="41" t="n">
        <v>3.1</v>
      </c>
      <c r="H583" s="41" t="n">
        <f aca="false">G583*E583</f>
        <v>0</v>
      </c>
      <c r="I583" s="42" t="s">
        <v>34</v>
      </c>
      <c r="J583" s="43" t="n">
        <f aca="false">K583*E583</f>
        <v>0</v>
      </c>
      <c r="K583" s="43" t="n">
        <v>3.65</v>
      </c>
      <c r="L583" s="44" t="n">
        <v>0.15</v>
      </c>
      <c r="N583" s="0"/>
      <c r="U583" s="2"/>
      <c r="V583" s="2"/>
      <c r="W583" s="2"/>
      <c r="X583" s="2"/>
      <c r="Y583" s="2"/>
      <c r="Z583" s="2"/>
      <c r="AA583" s="45"/>
      <c r="AB583" s="2"/>
      <c r="AMD583" s="0"/>
      <c r="AME583" s="0"/>
      <c r="AMF583" s="0"/>
      <c r="AMG583" s="0"/>
      <c r="AMH583" s="0"/>
      <c r="AMI583" s="0"/>
      <c r="AMJ583" s="0"/>
    </row>
    <row r="584" s="9" customFormat="true" ht="14.15" hidden="false" customHeight="true" outlineLevel="0" collapsed="false">
      <c r="A584" s="58" t="s">
        <v>736</v>
      </c>
      <c r="B584" s="59" t="s">
        <v>791</v>
      </c>
      <c r="C584" s="38" t="s">
        <v>82</v>
      </c>
      <c r="D584" s="39" t="n">
        <v>30</v>
      </c>
      <c r="E584" s="40"/>
      <c r="F584" s="41"/>
      <c r="G584" s="41" t="n">
        <v>3.1</v>
      </c>
      <c r="H584" s="41" t="n">
        <f aca="false">G584*E584</f>
        <v>0</v>
      </c>
      <c r="I584" s="42" t="s">
        <v>34</v>
      </c>
      <c r="J584" s="43" t="n">
        <f aca="false">K584*E584</f>
        <v>0</v>
      </c>
      <c r="K584" s="43" t="n">
        <v>3.65</v>
      </c>
      <c r="L584" s="44" t="n">
        <v>0.15</v>
      </c>
      <c r="N584" s="0"/>
      <c r="U584" s="2"/>
      <c r="V584" s="2"/>
      <c r="W584" s="2"/>
      <c r="X584" s="2"/>
      <c r="Y584" s="2"/>
      <c r="Z584" s="2"/>
      <c r="AA584" s="45"/>
      <c r="AB584" s="2"/>
      <c r="AMD584" s="0"/>
      <c r="AME584" s="0"/>
      <c r="AMF584" s="0"/>
      <c r="AMG584" s="0"/>
      <c r="AMH584" s="0"/>
      <c r="AMI584" s="0"/>
      <c r="AMJ584" s="0"/>
    </row>
    <row r="585" s="9" customFormat="true" ht="14.15" hidden="false" customHeight="true" outlineLevel="0" collapsed="false">
      <c r="A585" s="58" t="s">
        <v>736</v>
      </c>
      <c r="B585" s="59" t="s">
        <v>792</v>
      </c>
      <c r="C585" s="38" t="s">
        <v>82</v>
      </c>
      <c r="D585" s="39" t="n">
        <v>30</v>
      </c>
      <c r="E585" s="40"/>
      <c r="F585" s="41"/>
      <c r="G585" s="41" t="n">
        <v>3.1</v>
      </c>
      <c r="H585" s="41" t="n">
        <f aca="false">G585*E585</f>
        <v>0</v>
      </c>
      <c r="I585" s="42" t="s">
        <v>34</v>
      </c>
      <c r="J585" s="43" t="n">
        <f aca="false">K585*E585</f>
        <v>0</v>
      </c>
      <c r="K585" s="43" t="n">
        <v>3.65</v>
      </c>
      <c r="L585" s="44" t="n">
        <v>0.15</v>
      </c>
      <c r="N585" s="0"/>
      <c r="U585" s="2"/>
      <c r="V585" s="2"/>
      <c r="W585" s="2"/>
      <c r="X585" s="2"/>
      <c r="Y585" s="2"/>
      <c r="Z585" s="2"/>
      <c r="AA585" s="45"/>
      <c r="AB585" s="2"/>
      <c r="AMD585" s="0"/>
      <c r="AME585" s="0"/>
      <c r="AMF585" s="0"/>
      <c r="AMG585" s="0"/>
      <c r="AMH585" s="0"/>
      <c r="AMI585" s="0"/>
      <c r="AMJ585" s="0"/>
    </row>
    <row r="586" s="9" customFormat="true" ht="14.15" hidden="false" customHeight="true" outlineLevel="0" collapsed="false">
      <c r="A586" s="58" t="s">
        <v>736</v>
      </c>
      <c r="B586" s="59" t="s">
        <v>793</v>
      </c>
      <c r="C586" s="38" t="s">
        <v>82</v>
      </c>
      <c r="D586" s="39" t="n">
        <v>30</v>
      </c>
      <c r="E586" s="40"/>
      <c r="F586" s="41"/>
      <c r="G586" s="41" t="n">
        <v>3.1</v>
      </c>
      <c r="H586" s="41" t="n">
        <f aca="false">G586*E586</f>
        <v>0</v>
      </c>
      <c r="I586" s="42" t="s">
        <v>34</v>
      </c>
      <c r="J586" s="43" t="n">
        <f aca="false">K586*E586</f>
        <v>0</v>
      </c>
      <c r="K586" s="43" t="n">
        <v>3.65</v>
      </c>
      <c r="L586" s="44" t="n">
        <v>0.15</v>
      </c>
      <c r="N586" s="0"/>
      <c r="U586" s="2"/>
      <c r="V586" s="2"/>
      <c r="W586" s="2"/>
      <c r="X586" s="2"/>
      <c r="Y586" s="2"/>
      <c r="Z586" s="2"/>
      <c r="AA586" s="45"/>
      <c r="AB586" s="2"/>
      <c r="AMD586" s="0"/>
      <c r="AME586" s="0"/>
      <c r="AMF586" s="0"/>
      <c r="AMG586" s="0"/>
      <c r="AMH586" s="0"/>
      <c r="AMI586" s="0"/>
      <c r="AMJ586" s="0"/>
    </row>
    <row r="587" s="9" customFormat="true" ht="14.15" hidden="false" customHeight="true" outlineLevel="0" collapsed="false">
      <c r="A587" s="58" t="s">
        <v>736</v>
      </c>
      <c r="B587" s="59" t="s">
        <v>794</v>
      </c>
      <c r="C587" s="38" t="s">
        <v>82</v>
      </c>
      <c r="D587" s="39" t="n">
        <v>30</v>
      </c>
      <c r="E587" s="40"/>
      <c r="F587" s="41"/>
      <c r="G587" s="41" t="n">
        <v>3.1</v>
      </c>
      <c r="H587" s="41" t="n">
        <f aca="false">G587*E587</f>
        <v>0</v>
      </c>
      <c r="I587" s="42" t="s">
        <v>34</v>
      </c>
      <c r="J587" s="43" t="n">
        <f aca="false">K587*E587</f>
        <v>0</v>
      </c>
      <c r="K587" s="43" t="n">
        <v>3.65</v>
      </c>
      <c r="L587" s="44" t="n">
        <v>0.15</v>
      </c>
      <c r="N587" s="0"/>
      <c r="U587" s="2"/>
      <c r="V587" s="2"/>
      <c r="W587" s="2"/>
      <c r="X587" s="2"/>
      <c r="Y587" s="2"/>
      <c r="Z587" s="2"/>
      <c r="AA587" s="45"/>
      <c r="AB587" s="2"/>
      <c r="AMD587" s="0"/>
      <c r="AME587" s="0"/>
      <c r="AMF587" s="0"/>
      <c r="AMG587" s="0"/>
      <c r="AMH587" s="0"/>
      <c r="AMI587" s="0"/>
      <c r="AMJ587" s="0"/>
    </row>
    <row r="588" s="9" customFormat="true" ht="14.15" hidden="false" customHeight="true" outlineLevel="0" collapsed="false">
      <c r="A588" s="58" t="s">
        <v>751</v>
      </c>
      <c r="B588" s="59" t="s">
        <v>794</v>
      </c>
      <c r="C588" s="38" t="s">
        <v>82</v>
      </c>
      <c r="D588" s="39" t="n">
        <v>30</v>
      </c>
      <c r="E588" s="40"/>
      <c r="F588" s="41"/>
      <c r="G588" s="41" t="n">
        <v>3.1</v>
      </c>
      <c r="H588" s="41" t="n">
        <f aca="false">G588*E588</f>
        <v>0</v>
      </c>
      <c r="I588" s="42" t="s">
        <v>34</v>
      </c>
      <c r="J588" s="43" t="n">
        <f aca="false">K588*E588</f>
        <v>0</v>
      </c>
      <c r="K588" s="43" t="n">
        <v>3.65</v>
      </c>
      <c r="L588" s="44" t="n">
        <v>0.15</v>
      </c>
      <c r="N588" s="0"/>
      <c r="U588" s="2"/>
      <c r="V588" s="2"/>
      <c r="W588" s="2"/>
      <c r="X588" s="2"/>
      <c r="Y588" s="2"/>
      <c r="Z588" s="2"/>
      <c r="AA588" s="45"/>
      <c r="AB588" s="2"/>
      <c r="AMD588" s="0"/>
      <c r="AME588" s="0"/>
      <c r="AMF588" s="0"/>
      <c r="AMG588" s="0"/>
      <c r="AMH588" s="0"/>
      <c r="AMI588" s="0"/>
      <c r="AMJ588" s="0"/>
    </row>
    <row r="589" s="9" customFormat="true" ht="14.15" hidden="false" customHeight="true" outlineLevel="0" collapsed="false">
      <c r="A589" s="58" t="s">
        <v>751</v>
      </c>
      <c r="B589" s="59" t="s">
        <v>795</v>
      </c>
      <c r="C589" s="38" t="s">
        <v>82</v>
      </c>
      <c r="D589" s="39" t="n">
        <v>30</v>
      </c>
      <c r="E589" s="40"/>
      <c r="F589" s="41"/>
      <c r="G589" s="41" t="n">
        <v>3.1</v>
      </c>
      <c r="H589" s="41" t="n">
        <f aca="false">G589*E589</f>
        <v>0</v>
      </c>
      <c r="I589" s="42" t="s">
        <v>34</v>
      </c>
      <c r="J589" s="43" t="n">
        <f aca="false">K589*E589</f>
        <v>0</v>
      </c>
      <c r="K589" s="43" t="n">
        <v>3.65</v>
      </c>
      <c r="L589" s="44" t="n">
        <v>0.15</v>
      </c>
      <c r="N589" s="0"/>
      <c r="U589" s="2"/>
      <c r="V589" s="2"/>
      <c r="W589" s="2"/>
      <c r="X589" s="2"/>
      <c r="Y589" s="2"/>
      <c r="Z589" s="2"/>
      <c r="AA589" s="45"/>
      <c r="AB589" s="2"/>
      <c r="AMD589" s="0"/>
      <c r="AME589" s="0"/>
      <c r="AMF589" s="0"/>
      <c r="AMG589" s="0"/>
      <c r="AMH589" s="0"/>
      <c r="AMI589" s="0"/>
      <c r="AMJ589" s="0"/>
    </row>
    <row r="590" s="9" customFormat="true" ht="14.15" hidden="false" customHeight="true" outlineLevel="0" collapsed="false">
      <c r="A590" s="58" t="s">
        <v>736</v>
      </c>
      <c r="B590" s="59" t="s">
        <v>796</v>
      </c>
      <c r="C590" s="38" t="s">
        <v>82</v>
      </c>
      <c r="D590" s="39" t="n">
        <v>30</v>
      </c>
      <c r="E590" s="40"/>
      <c r="F590" s="41"/>
      <c r="G590" s="41" t="n">
        <v>3.1</v>
      </c>
      <c r="H590" s="41" t="n">
        <f aca="false">G590*E590</f>
        <v>0</v>
      </c>
      <c r="I590" s="42" t="s">
        <v>34</v>
      </c>
      <c r="J590" s="43" t="n">
        <f aca="false">K590*E590</f>
        <v>0</v>
      </c>
      <c r="K590" s="43" t="n">
        <v>3.65</v>
      </c>
      <c r="L590" s="44" t="n">
        <v>0.15</v>
      </c>
      <c r="N590" s="0"/>
      <c r="U590" s="2"/>
      <c r="V590" s="2"/>
      <c r="W590" s="2"/>
      <c r="X590" s="2"/>
      <c r="Y590" s="2"/>
      <c r="Z590" s="2"/>
      <c r="AA590" s="45"/>
      <c r="AB590" s="2"/>
      <c r="AMD590" s="0"/>
      <c r="AME590" s="0"/>
      <c r="AMF590" s="0"/>
      <c r="AMG590" s="0"/>
      <c r="AMH590" s="0"/>
      <c r="AMI590" s="0"/>
      <c r="AMJ590" s="0"/>
    </row>
    <row r="591" s="9" customFormat="true" ht="14.15" hidden="false" customHeight="true" outlineLevel="0" collapsed="false">
      <c r="A591" s="58" t="s">
        <v>736</v>
      </c>
      <c r="B591" s="59" t="s">
        <v>797</v>
      </c>
      <c r="C591" s="38" t="s">
        <v>82</v>
      </c>
      <c r="D591" s="39" t="n">
        <v>30</v>
      </c>
      <c r="E591" s="40"/>
      <c r="F591" s="41"/>
      <c r="G591" s="41" t="n">
        <v>3.1</v>
      </c>
      <c r="H591" s="41" t="n">
        <f aca="false">G591*E591</f>
        <v>0</v>
      </c>
      <c r="I591" s="42" t="s">
        <v>34</v>
      </c>
      <c r="J591" s="43" t="n">
        <f aca="false">K591*E591</f>
        <v>0</v>
      </c>
      <c r="K591" s="43" t="n">
        <v>3.65</v>
      </c>
      <c r="L591" s="44" t="n">
        <v>0.15</v>
      </c>
      <c r="N591" s="0"/>
      <c r="U591" s="2"/>
      <c r="V591" s="2"/>
      <c r="W591" s="2"/>
      <c r="X591" s="2"/>
      <c r="Y591" s="2"/>
      <c r="Z591" s="2"/>
      <c r="AA591" s="45"/>
      <c r="AB591" s="2"/>
      <c r="AMD591" s="0"/>
      <c r="AME591" s="0"/>
      <c r="AMF591" s="0"/>
      <c r="AMG591" s="0"/>
      <c r="AMH591" s="0"/>
      <c r="AMI591" s="0"/>
      <c r="AMJ591" s="0"/>
    </row>
    <row r="592" s="9" customFormat="true" ht="14.15" hidden="false" customHeight="true" outlineLevel="0" collapsed="false">
      <c r="A592" s="58" t="s">
        <v>751</v>
      </c>
      <c r="B592" s="59" t="s">
        <v>92</v>
      </c>
      <c r="C592" s="38" t="s">
        <v>82</v>
      </c>
      <c r="D592" s="39" t="n">
        <v>30</v>
      </c>
      <c r="E592" s="40"/>
      <c r="F592" s="41"/>
      <c r="G592" s="41" t="n">
        <v>3.1</v>
      </c>
      <c r="H592" s="41" t="n">
        <f aca="false">G592*E592</f>
        <v>0</v>
      </c>
      <c r="I592" s="42" t="s">
        <v>34</v>
      </c>
      <c r="J592" s="43" t="n">
        <f aca="false">K592*E592</f>
        <v>0</v>
      </c>
      <c r="K592" s="43" t="n">
        <v>3.65</v>
      </c>
      <c r="L592" s="44" t="n">
        <v>0.15</v>
      </c>
      <c r="N592" s="0"/>
      <c r="U592" s="2"/>
      <c r="V592" s="2"/>
      <c r="W592" s="2"/>
      <c r="X592" s="2"/>
      <c r="Y592" s="2"/>
      <c r="Z592" s="2"/>
      <c r="AA592" s="45"/>
      <c r="AB592" s="2"/>
      <c r="AMD592" s="0"/>
      <c r="AME592" s="0"/>
      <c r="AMF592" s="0"/>
      <c r="AMG592" s="0"/>
      <c r="AMH592" s="0"/>
      <c r="AMI592" s="0"/>
      <c r="AMJ592" s="0"/>
    </row>
    <row r="593" s="9" customFormat="true" ht="14.15" hidden="false" customHeight="true" outlineLevel="0" collapsed="false">
      <c r="A593" s="58" t="s">
        <v>736</v>
      </c>
      <c r="B593" s="59" t="s">
        <v>798</v>
      </c>
      <c r="C593" s="38" t="s">
        <v>82</v>
      </c>
      <c r="D593" s="39" t="n">
        <v>30</v>
      </c>
      <c r="E593" s="40"/>
      <c r="F593" s="41"/>
      <c r="G593" s="41" t="n">
        <v>3.1</v>
      </c>
      <c r="H593" s="41" t="n">
        <f aca="false">G593*E593</f>
        <v>0</v>
      </c>
      <c r="I593" s="42" t="s">
        <v>34</v>
      </c>
      <c r="J593" s="43" t="n">
        <f aca="false">K593*E593</f>
        <v>0</v>
      </c>
      <c r="K593" s="43" t="n">
        <v>3.65</v>
      </c>
      <c r="L593" s="44" t="n">
        <v>0.15</v>
      </c>
      <c r="N593" s="0"/>
      <c r="U593" s="2"/>
      <c r="V593" s="2"/>
      <c r="W593" s="2"/>
      <c r="X593" s="2"/>
      <c r="Y593" s="2"/>
      <c r="Z593" s="2"/>
      <c r="AA593" s="45"/>
      <c r="AB593" s="2"/>
      <c r="AMD593" s="0"/>
      <c r="AME593" s="0"/>
      <c r="AMF593" s="0"/>
      <c r="AMG593" s="0"/>
      <c r="AMH593" s="0"/>
      <c r="AMI593" s="0"/>
      <c r="AMJ593" s="0"/>
    </row>
    <row r="594" s="9" customFormat="true" ht="14.15" hidden="false" customHeight="true" outlineLevel="0" collapsed="false">
      <c r="A594" s="58" t="s">
        <v>751</v>
      </c>
      <c r="B594" s="59" t="s">
        <v>799</v>
      </c>
      <c r="C594" s="38" t="s">
        <v>82</v>
      </c>
      <c r="D594" s="39" t="n">
        <v>30</v>
      </c>
      <c r="E594" s="40"/>
      <c r="F594" s="41"/>
      <c r="G594" s="41" t="n">
        <v>3.1</v>
      </c>
      <c r="H594" s="41" t="n">
        <f aca="false">G594*E594</f>
        <v>0</v>
      </c>
      <c r="I594" s="42" t="s">
        <v>34</v>
      </c>
      <c r="J594" s="43" t="n">
        <f aca="false">K594*E594</f>
        <v>0</v>
      </c>
      <c r="K594" s="43" t="n">
        <v>3.65</v>
      </c>
      <c r="L594" s="44" t="n">
        <v>0.15</v>
      </c>
      <c r="N594" s="0"/>
      <c r="U594" s="2"/>
      <c r="V594" s="2"/>
      <c r="W594" s="2"/>
      <c r="X594" s="2"/>
      <c r="Y594" s="2"/>
      <c r="Z594" s="2"/>
      <c r="AA594" s="45"/>
      <c r="AB594" s="2"/>
      <c r="AMD594" s="0"/>
      <c r="AME594" s="0"/>
      <c r="AMF594" s="0"/>
      <c r="AMG594" s="0"/>
      <c r="AMH594" s="0"/>
      <c r="AMI594" s="0"/>
      <c r="AMJ594" s="0"/>
    </row>
    <row r="595" s="9" customFormat="true" ht="14.15" hidden="false" customHeight="true" outlineLevel="0" collapsed="false">
      <c r="A595" s="58" t="s">
        <v>736</v>
      </c>
      <c r="B595" s="59" t="s">
        <v>800</v>
      </c>
      <c r="C595" s="38" t="s">
        <v>82</v>
      </c>
      <c r="D595" s="39" t="n">
        <v>30</v>
      </c>
      <c r="E595" s="40"/>
      <c r="F595" s="41"/>
      <c r="G595" s="41" t="n">
        <v>3.1</v>
      </c>
      <c r="H595" s="41" t="n">
        <f aca="false">G595*E595</f>
        <v>0</v>
      </c>
      <c r="I595" s="42" t="s">
        <v>34</v>
      </c>
      <c r="J595" s="43" t="n">
        <f aca="false">K595*E595</f>
        <v>0</v>
      </c>
      <c r="K595" s="43" t="n">
        <v>3.65</v>
      </c>
      <c r="L595" s="44" t="n">
        <v>0.15</v>
      </c>
      <c r="N595" s="0"/>
      <c r="U595" s="2"/>
      <c r="V595" s="2"/>
      <c r="W595" s="2"/>
      <c r="X595" s="2"/>
      <c r="Y595" s="2"/>
      <c r="Z595" s="2"/>
      <c r="AA595" s="45"/>
      <c r="AB595" s="2"/>
      <c r="AMD595" s="0"/>
      <c r="AME595" s="0"/>
      <c r="AMF595" s="0"/>
      <c r="AMG595" s="0"/>
      <c r="AMH595" s="0"/>
      <c r="AMI595" s="0"/>
      <c r="AMJ595" s="0"/>
    </row>
    <row r="596" s="9" customFormat="true" ht="14.15" hidden="false" customHeight="true" outlineLevel="0" collapsed="false">
      <c r="A596" s="58" t="s">
        <v>736</v>
      </c>
      <c r="B596" s="59" t="s">
        <v>801</v>
      </c>
      <c r="C596" s="38" t="s">
        <v>82</v>
      </c>
      <c r="D596" s="39" t="n">
        <v>30</v>
      </c>
      <c r="E596" s="40"/>
      <c r="F596" s="41"/>
      <c r="G596" s="41" t="n">
        <v>3.1</v>
      </c>
      <c r="H596" s="41" t="n">
        <f aca="false">G596*E596</f>
        <v>0</v>
      </c>
      <c r="I596" s="42" t="s">
        <v>34</v>
      </c>
      <c r="J596" s="43" t="n">
        <f aca="false">K596*E596</f>
        <v>0</v>
      </c>
      <c r="K596" s="43" t="n">
        <v>3.65</v>
      </c>
      <c r="L596" s="44" t="n">
        <v>0.15</v>
      </c>
      <c r="N596" s="0"/>
      <c r="U596" s="2"/>
      <c r="V596" s="2"/>
      <c r="W596" s="2"/>
      <c r="X596" s="2"/>
      <c r="Y596" s="2"/>
      <c r="Z596" s="2"/>
      <c r="AA596" s="45"/>
      <c r="AB596" s="2"/>
      <c r="AMD596" s="0"/>
      <c r="AME596" s="0"/>
      <c r="AMF596" s="0"/>
      <c r="AMG596" s="0"/>
      <c r="AMH596" s="0"/>
      <c r="AMI596" s="0"/>
      <c r="AMJ596" s="0"/>
    </row>
    <row r="597" s="9" customFormat="true" ht="14.15" hidden="false" customHeight="true" outlineLevel="0" collapsed="false">
      <c r="A597" s="58" t="s">
        <v>736</v>
      </c>
      <c r="B597" s="59" t="s">
        <v>802</v>
      </c>
      <c r="C597" s="38" t="s">
        <v>82</v>
      </c>
      <c r="D597" s="39" t="n">
        <v>30</v>
      </c>
      <c r="E597" s="40"/>
      <c r="F597" s="41"/>
      <c r="G597" s="41" t="n">
        <v>3.1</v>
      </c>
      <c r="H597" s="41" t="n">
        <f aca="false">G597*E597</f>
        <v>0</v>
      </c>
      <c r="I597" s="42" t="s">
        <v>34</v>
      </c>
      <c r="J597" s="43" t="n">
        <f aca="false">K597*E597</f>
        <v>0</v>
      </c>
      <c r="K597" s="43" t="n">
        <v>3.65</v>
      </c>
      <c r="L597" s="44" t="n">
        <v>0.15</v>
      </c>
      <c r="N597" s="0"/>
      <c r="U597" s="2"/>
      <c r="V597" s="2"/>
      <c r="W597" s="2"/>
      <c r="X597" s="2"/>
      <c r="Y597" s="2"/>
      <c r="Z597" s="2"/>
      <c r="AA597" s="45"/>
      <c r="AB597" s="2"/>
      <c r="AMD597" s="0"/>
      <c r="AME597" s="0"/>
      <c r="AMF597" s="0"/>
      <c r="AMG597" s="0"/>
      <c r="AMH597" s="0"/>
      <c r="AMI597" s="0"/>
      <c r="AMJ597" s="0"/>
    </row>
    <row r="598" s="9" customFormat="true" ht="14.15" hidden="false" customHeight="true" outlineLevel="0" collapsed="false">
      <c r="A598" s="58" t="s">
        <v>736</v>
      </c>
      <c r="B598" s="59" t="s">
        <v>803</v>
      </c>
      <c r="C598" s="38" t="s">
        <v>82</v>
      </c>
      <c r="D598" s="39" t="n">
        <v>30</v>
      </c>
      <c r="E598" s="40"/>
      <c r="F598" s="41"/>
      <c r="G598" s="41" t="n">
        <v>3.1</v>
      </c>
      <c r="H598" s="41" t="n">
        <f aca="false">G598*E598</f>
        <v>0</v>
      </c>
      <c r="I598" s="42" t="s">
        <v>34</v>
      </c>
      <c r="J598" s="43" t="n">
        <f aca="false">K598*E598</f>
        <v>0</v>
      </c>
      <c r="K598" s="43" t="n">
        <v>3.65</v>
      </c>
      <c r="L598" s="44" t="n">
        <v>0.15</v>
      </c>
      <c r="N598" s="0"/>
      <c r="U598" s="2"/>
      <c r="V598" s="2"/>
      <c r="W598" s="2"/>
      <c r="X598" s="2"/>
      <c r="Y598" s="2"/>
      <c r="Z598" s="2"/>
      <c r="AA598" s="45"/>
      <c r="AB598" s="2"/>
      <c r="AMD598" s="0"/>
      <c r="AME598" s="0"/>
      <c r="AMF598" s="0"/>
      <c r="AMG598" s="0"/>
      <c r="AMH598" s="0"/>
      <c r="AMI598" s="0"/>
      <c r="AMJ598" s="0"/>
    </row>
    <row r="599" s="9" customFormat="true" ht="14.15" hidden="false" customHeight="true" outlineLevel="0" collapsed="false">
      <c r="A599" s="58" t="s">
        <v>736</v>
      </c>
      <c r="B599" s="59" t="s">
        <v>804</v>
      </c>
      <c r="C599" s="38" t="s">
        <v>82</v>
      </c>
      <c r="D599" s="39" t="n">
        <v>30</v>
      </c>
      <c r="E599" s="40"/>
      <c r="F599" s="41"/>
      <c r="G599" s="41" t="n">
        <v>3.1</v>
      </c>
      <c r="H599" s="41" t="n">
        <f aca="false">G599*E599</f>
        <v>0</v>
      </c>
      <c r="I599" s="42" t="s">
        <v>34</v>
      </c>
      <c r="J599" s="43" t="n">
        <f aca="false">K599*E599</f>
        <v>0</v>
      </c>
      <c r="K599" s="43" t="n">
        <v>3.65</v>
      </c>
      <c r="L599" s="44" t="n">
        <v>0.15</v>
      </c>
      <c r="N599" s="0"/>
      <c r="U599" s="2"/>
      <c r="V599" s="2"/>
      <c r="W599" s="2"/>
      <c r="X599" s="2"/>
      <c r="Y599" s="2"/>
      <c r="Z599" s="2"/>
      <c r="AA599" s="45"/>
      <c r="AB599" s="2"/>
      <c r="AMD599" s="0"/>
      <c r="AME599" s="0"/>
      <c r="AMF599" s="0"/>
      <c r="AMG599" s="0"/>
      <c r="AMH599" s="0"/>
      <c r="AMI599" s="0"/>
      <c r="AMJ599" s="0"/>
    </row>
    <row r="600" s="9" customFormat="true" ht="14.15" hidden="false" customHeight="true" outlineLevel="0" collapsed="false">
      <c r="A600" s="58" t="s">
        <v>736</v>
      </c>
      <c r="B600" s="59" t="s">
        <v>805</v>
      </c>
      <c r="C600" s="38" t="s">
        <v>82</v>
      </c>
      <c r="D600" s="39" t="n">
        <v>30</v>
      </c>
      <c r="E600" s="40"/>
      <c r="F600" s="41"/>
      <c r="G600" s="41" t="n">
        <v>3.1</v>
      </c>
      <c r="H600" s="41" t="n">
        <f aca="false">G600*E600</f>
        <v>0</v>
      </c>
      <c r="I600" s="42" t="s">
        <v>34</v>
      </c>
      <c r="J600" s="43" t="n">
        <f aca="false">K600*E600</f>
        <v>0</v>
      </c>
      <c r="K600" s="43" t="n">
        <v>3.65</v>
      </c>
      <c r="L600" s="44" t="n">
        <v>0.15</v>
      </c>
      <c r="N600" s="0"/>
      <c r="U600" s="2"/>
      <c r="V600" s="2"/>
      <c r="W600" s="2"/>
      <c r="X600" s="2"/>
      <c r="Y600" s="2"/>
      <c r="Z600" s="2"/>
      <c r="AA600" s="45"/>
      <c r="AB600" s="2"/>
      <c r="AMD600" s="0"/>
      <c r="AME600" s="0"/>
      <c r="AMF600" s="0"/>
      <c r="AMG600" s="0"/>
      <c r="AMH600" s="0"/>
      <c r="AMI600" s="0"/>
      <c r="AMJ600" s="0"/>
    </row>
    <row r="601" s="9" customFormat="true" ht="14.15" hidden="false" customHeight="true" outlineLevel="0" collapsed="false">
      <c r="A601" s="58" t="s">
        <v>736</v>
      </c>
      <c r="B601" s="59" t="s">
        <v>806</v>
      </c>
      <c r="C601" s="38" t="s">
        <v>82</v>
      </c>
      <c r="D601" s="39" t="n">
        <v>30</v>
      </c>
      <c r="E601" s="40"/>
      <c r="F601" s="41"/>
      <c r="G601" s="41" t="n">
        <v>3.1</v>
      </c>
      <c r="H601" s="41" t="n">
        <f aca="false">G601*E601</f>
        <v>0</v>
      </c>
      <c r="I601" s="42" t="s">
        <v>34</v>
      </c>
      <c r="J601" s="43" t="n">
        <f aca="false">K601*E601</f>
        <v>0</v>
      </c>
      <c r="K601" s="43" t="n">
        <v>3.65</v>
      </c>
      <c r="L601" s="44" t="n">
        <v>0.15</v>
      </c>
      <c r="N601" s="0"/>
      <c r="U601" s="2"/>
      <c r="V601" s="2"/>
      <c r="W601" s="2"/>
      <c r="X601" s="2"/>
      <c r="Y601" s="2"/>
      <c r="Z601" s="2"/>
      <c r="AA601" s="45"/>
      <c r="AB601" s="2"/>
      <c r="AMD601" s="0"/>
      <c r="AME601" s="0"/>
      <c r="AMF601" s="0"/>
      <c r="AMG601" s="0"/>
      <c r="AMH601" s="0"/>
      <c r="AMI601" s="0"/>
      <c r="AMJ601" s="0"/>
    </row>
    <row r="602" s="9" customFormat="true" ht="14.15" hidden="false" customHeight="true" outlineLevel="0" collapsed="false">
      <c r="A602" s="58" t="s">
        <v>736</v>
      </c>
      <c r="B602" s="59" t="s">
        <v>807</v>
      </c>
      <c r="C602" s="38" t="s">
        <v>82</v>
      </c>
      <c r="D602" s="39" t="n">
        <v>30</v>
      </c>
      <c r="E602" s="40"/>
      <c r="F602" s="41"/>
      <c r="G602" s="41" t="n">
        <v>3.1</v>
      </c>
      <c r="H602" s="41" t="n">
        <f aca="false">G602*E602</f>
        <v>0</v>
      </c>
      <c r="I602" s="42" t="s">
        <v>34</v>
      </c>
      <c r="J602" s="43" t="n">
        <f aca="false">K602*E602</f>
        <v>0</v>
      </c>
      <c r="K602" s="43" t="n">
        <v>3.65</v>
      </c>
      <c r="L602" s="44" t="n">
        <v>0.15</v>
      </c>
      <c r="N602" s="0"/>
      <c r="U602" s="2"/>
      <c r="V602" s="2"/>
      <c r="W602" s="2"/>
      <c r="X602" s="2"/>
      <c r="Y602" s="2"/>
      <c r="Z602" s="2"/>
      <c r="AA602" s="45"/>
      <c r="AB602" s="2"/>
      <c r="AMD602" s="0"/>
      <c r="AME602" s="0"/>
      <c r="AMF602" s="0"/>
      <c r="AMG602" s="0"/>
      <c r="AMH602" s="0"/>
      <c r="AMI602" s="0"/>
      <c r="AMJ602" s="0"/>
    </row>
    <row r="603" s="9" customFormat="true" ht="14.15" hidden="false" customHeight="true" outlineLevel="0" collapsed="false">
      <c r="A603" s="58" t="s">
        <v>736</v>
      </c>
      <c r="B603" s="59" t="s">
        <v>808</v>
      </c>
      <c r="C603" s="38" t="s">
        <v>82</v>
      </c>
      <c r="D603" s="39" t="n">
        <v>30</v>
      </c>
      <c r="E603" s="40"/>
      <c r="F603" s="41"/>
      <c r="G603" s="41" t="n">
        <v>3.1</v>
      </c>
      <c r="H603" s="41" t="n">
        <f aca="false">G603*E603</f>
        <v>0</v>
      </c>
      <c r="I603" s="42" t="s">
        <v>34</v>
      </c>
      <c r="J603" s="43" t="n">
        <f aca="false">K603*E603</f>
        <v>0</v>
      </c>
      <c r="K603" s="43" t="n">
        <v>3.65</v>
      </c>
      <c r="L603" s="44" t="n">
        <v>0.15</v>
      </c>
      <c r="N603" s="0"/>
      <c r="U603" s="2"/>
      <c r="V603" s="2"/>
      <c r="W603" s="2"/>
      <c r="X603" s="2"/>
      <c r="Y603" s="2"/>
      <c r="Z603" s="2"/>
      <c r="AA603" s="45"/>
      <c r="AB603" s="2"/>
      <c r="AMD603" s="0"/>
      <c r="AME603" s="0"/>
      <c r="AMF603" s="0"/>
      <c r="AMG603" s="0"/>
      <c r="AMH603" s="0"/>
      <c r="AMI603" s="0"/>
      <c r="AMJ603" s="0"/>
    </row>
    <row r="604" s="9" customFormat="true" ht="14.15" hidden="false" customHeight="true" outlineLevel="0" collapsed="false">
      <c r="A604" s="58" t="s">
        <v>736</v>
      </c>
      <c r="B604" s="59" t="s">
        <v>809</v>
      </c>
      <c r="C604" s="38" t="s">
        <v>82</v>
      </c>
      <c r="D604" s="39" t="n">
        <v>30</v>
      </c>
      <c r="E604" s="40"/>
      <c r="F604" s="41"/>
      <c r="G604" s="41" t="n">
        <v>3.1</v>
      </c>
      <c r="H604" s="41" t="n">
        <f aca="false">G604*E604</f>
        <v>0</v>
      </c>
      <c r="I604" s="42" t="s">
        <v>34</v>
      </c>
      <c r="J604" s="43" t="n">
        <f aca="false">K604*E604</f>
        <v>0</v>
      </c>
      <c r="K604" s="43" t="n">
        <v>3.65</v>
      </c>
      <c r="L604" s="44" t="n">
        <v>0.15</v>
      </c>
      <c r="N604" s="0"/>
      <c r="U604" s="2"/>
      <c r="V604" s="2"/>
      <c r="W604" s="2"/>
      <c r="X604" s="2"/>
      <c r="Y604" s="2"/>
      <c r="Z604" s="2"/>
      <c r="AA604" s="45"/>
      <c r="AB604" s="2"/>
      <c r="AMD604" s="0"/>
      <c r="AME604" s="0"/>
      <c r="AMF604" s="0"/>
      <c r="AMG604" s="0"/>
      <c r="AMH604" s="0"/>
      <c r="AMI604" s="0"/>
      <c r="AMJ604" s="0"/>
    </row>
    <row r="605" s="9" customFormat="true" ht="14.15" hidden="false" customHeight="true" outlineLevel="0" collapsed="false">
      <c r="A605" s="58" t="s">
        <v>736</v>
      </c>
      <c r="B605" s="59" t="s">
        <v>810</v>
      </c>
      <c r="C605" s="38" t="s">
        <v>82</v>
      </c>
      <c r="D605" s="39" t="n">
        <v>30</v>
      </c>
      <c r="E605" s="40"/>
      <c r="F605" s="41"/>
      <c r="G605" s="41" t="n">
        <v>3.1</v>
      </c>
      <c r="H605" s="41" t="n">
        <f aca="false">G605*E605</f>
        <v>0</v>
      </c>
      <c r="I605" s="42" t="s">
        <v>34</v>
      </c>
      <c r="J605" s="43" t="n">
        <f aca="false">K605*E605</f>
        <v>0</v>
      </c>
      <c r="K605" s="43" t="n">
        <v>3.65</v>
      </c>
      <c r="L605" s="44" t="n">
        <v>0.15</v>
      </c>
      <c r="N605" s="0"/>
      <c r="U605" s="2"/>
      <c r="V605" s="2"/>
      <c r="W605" s="2"/>
      <c r="X605" s="2"/>
      <c r="Y605" s="2"/>
      <c r="Z605" s="2"/>
      <c r="AA605" s="45"/>
      <c r="AB605" s="2"/>
      <c r="AMD605" s="0"/>
      <c r="AME605" s="0"/>
      <c r="AMF605" s="0"/>
      <c r="AMG605" s="0"/>
      <c r="AMH605" s="0"/>
      <c r="AMI605" s="0"/>
      <c r="AMJ605" s="0"/>
    </row>
    <row r="606" s="9" customFormat="true" ht="14.15" hidden="false" customHeight="true" outlineLevel="0" collapsed="false">
      <c r="A606" s="58" t="s">
        <v>736</v>
      </c>
      <c r="B606" s="59" t="s">
        <v>811</v>
      </c>
      <c r="C606" s="38" t="s">
        <v>82</v>
      </c>
      <c r="D606" s="39" t="n">
        <v>30</v>
      </c>
      <c r="E606" s="40"/>
      <c r="F606" s="41"/>
      <c r="G606" s="41" t="n">
        <v>3.1</v>
      </c>
      <c r="H606" s="41" t="n">
        <f aca="false">G606*E606</f>
        <v>0</v>
      </c>
      <c r="I606" s="42" t="s">
        <v>34</v>
      </c>
      <c r="J606" s="43" t="n">
        <f aca="false">K606*E606</f>
        <v>0</v>
      </c>
      <c r="K606" s="43" t="n">
        <v>3.65</v>
      </c>
      <c r="L606" s="44" t="n">
        <v>0.15</v>
      </c>
      <c r="N606" s="0"/>
      <c r="U606" s="2"/>
      <c r="V606" s="2"/>
      <c r="W606" s="2"/>
      <c r="X606" s="2"/>
      <c r="Y606" s="2"/>
      <c r="Z606" s="2"/>
      <c r="AA606" s="45"/>
      <c r="AB606" s="2"/>
      <c r="AMD606" s="0"/>
      <c r="AME606" s="0"/>
      <c r="AMF606" s="0"/>
      <c r="AMG606" s="0"/>
      <c r="AMH606" s="0"/>
      <c r="AMI606" s="0"/>
      <c r="AMJ606" s="0"/>
    </row>
    <row r="607" s="9" customFormat="true" ht="14.15" hidden="false" customHeight="true" outlineLevel="0" collapsed="false">
      <c r="A607" s="58" t="s">
        <v>736</v>
      </c>
      <c r="B607" s="59" t="s">
        <v>812</v>
      </c>
      <c r="C607" s="38" t="s">
        <v>82</v>
      </c>
      <c r="D607" s="39" t="n">
        <v>30</v>
      </c>
      <c r="E607" s="40"/>
      <c r="F607" s="41"/>
      <c r="G607" s="41" t="n">
        <v>3.1</v>
      </c>
      <c r="H607" s="41" t="n">
        <f aca="false">G607*E607</f>
        <v>0</v>
      </c>
      <c r="I607" s="42" t="s">
        <v>34</v>
      </c>
      <c r="J607" s="43" t="n">
        <f aca="false">K607*E607</f>
        <v>0</v>
      </c>
      <c r="K607" s="43" t="n">
        <v>3.65</v>
      </c>
      <c r="L607" s="44" t="n">
        <v>0.15</v>
      </c>
      <c r="N607" s="0"/>
      <c r="U607" s="2"/>
      <c r="V607" s="2"/>
      <c r="W607" s="2"/>
      <c r="X607" s="2"/>
      <c r="Y607" s="2"/>
      <c r="Z607" s="2"/>
      <c r="AA607" s="45"/>
      <c r="AB607" s="2"/>
      <c r="AMD607" s="0"/>
      <c r="AME607" s="0"/>
      <c r="AMF607" s="0"/>
      <c r="AMG607" s="0"/>
      <c r="AMH607" s="0"/>
      <c r="AMI607" s="0"/>
      <c r="AMJ607" s="0"/>
    </row>
    <row r="608" s="9" customFormat="true" ht="14.15" hidden="false" customHeight="true" outlineLevel="0" collapsed="false">
      <c r="A608" s="58" t="s">
        <v>751</v>
      </c>
      <c r="B608" s="59" t="s">
        <v>813</v>
      </c>
      <c r="C608" s="38" t="s">
        <v>82</v>
      </c>
      <c r="D608" s="39" t="n">
        <v>30</v>
      </c>
      <c r="E608" s="40"/>
      <c r="F608" s="41"/>
      <c r="G608" s="41" t="n">
        <v>3.1</v>
      </c>
      <c r="H608" s="41" t="n">
        <f aca="false">G608*E608</f>
        <v>0</v>
      </c>
      <c r="I608" s="42" t="s">
        <v>34</v>
      </c>
      <c r="J608" s="43" t="n">
        <f aca="false">K608*E608</f>
        <v>0</v>
      </c>
      <c r="K608" s="43" t="n">
        <v>3.65</v>
      </c>
      <c r="L608" s="44" t="n">
        <v>0.15</v>
      </c>
      <c r="N608" s="0"/>
      <c r="U608" s="2"/>
      <c r="V608" s="2"/>
      <c r="W608" s="2"/>
      <c r="X608" s="2"/>
      <c r="Y608" s="2"/>
      <c r="Z608" s="2"/>
      <c r="AA608" s="45"/>
      <c r="AB608" s="2"/>
      <c r="AMD608" s="0"/>
      <c r="AME608" s="0"/>
      <c r="AMF608" s="0"/>
      <c r="AMG608" s="0"/>
      <c r="AMH608" s="0"/>
      <c r="AMI608" s="0"/>
      <c r="AMJ608" s="0"/>
    </row>
    <row r="609" s="9" customFormat="true" ht="14.15" hidden="false" customHeight="true" outlineLevel="0" collapsed="false">
      <c r="A609" s="58" t="s">
        <v>736</v>
      </c>
      <c r="B609" s="59" t="s">
        <v>814</v>
      </c>
      <c r="C609" s="38" t="s">
        <v>82</v>
      </c>
      <c r="D609" s="39" t="n">
        <v>30</v>
      </c>
      <c r="E609" s="40"/>
      <c r="F609" s="41"/>
      <c r="G609" s="41" t="n">
        <v>3.1</v>
      </c>
      <c r="H609" s="41" t="n">
        <f aca="false">G609*E609</f>
        <v>0</v>
      </c>
      <c r="I609" s="42" t="s">
        <v>34</v>
      </c>
      <c r="J609" s="43" t="n">
        <f aca="false">K609*E609</f>
        <v>0</v>
      </c>
      <c r="K609" s="43" t="n">
        <v>3.65</v>
      </c>
      <c r="L609" s="44" t="n">
        <v>0.15</v>
      </c>
      <c r="N609" s="0"/>
      <c r="U609" s="2"/>
      <c r="V609" s="2"/>
      <c r="W609" s="2"/>
      <c r="X609" s="2"/>
      <c r="Y609" s="2"/>
      <c r="Z609" s="2"/>
      <c r="AA609" s="45"/>
      <c r="AB609" s="2"/>
      <c r="AMD609" s="0"/>
      <c r="AME609" s="0"/>
      <c r="AMF609" s="0"/>
      <c r="AMG609" s="0"/>
      <c r="AMH609" s="0"/>
      <c r="AMI609" s="0"/>
      <c r="AMJ609" s="0"/>
    </row>
    <row r="610" s="9" customFormat="true" ht="14.15" hidden="false" customHeight="true" outlineLevel="0" collapsed="false">
      <c r="A610" s="58" t="s">
        <v>736</v>
      </c>
      <c r="B610" s="59" t="s">
        <v>815</v>
      </c>
      <c r="C610" s="38" t="s">
        <v>82</v>
      </c>
      <c r="D610" s="39" t="n">
        <v>30</v>
      </c>
      <c r="E610" s="40"/>
      <c r="F610" s="41"/>
      <c r="G610" s="41" t="n">
        <v>3.1</v>
      </c>
      <c r="H610" s="41" t="n">
        <f aca="false">G610*E610</f>
        <v>0</v>
      </c>
      <c r="I610" s="42" t="s">
        <v>34</v>
      </c>
      <c r="J610" s="43" t="n">
        <f aca="false">K610*E610</f>
        <v>0</v>
      </c>
      <c r="K610" s="43" t="n">
        <v>3.65</v>
      </c>
      <c r="L610" s="44" t="n">
        <v>0.15</v>
      </c>
      <c r="N610" s="0"/>
      <c r="U610" s="2"/>
      <c r="V610" s="2"/>
      <c r="W610" s="2"/>
      <c r="X610" s="2"/>
      <c r="Y610" s="2"/>
      <c r="Z610" s="2"/>
      <c r="AA610" s="45"/>
      <c r="AB610" s="2"/>
      <c r="AMD610" s="0"/>
      <c r="AME610" s="0"/>
      <c r="AMF610" s="0"/>
      <c r="AMG610" s="0"/>
      <c r="AMH610" s="0"/>
      <c r="AMI610" s="0"/>
      <c r="AMJ610" s="0"/>
    </row>
    <row r="611" s="9" customFormat="true" ht="14.15" hidden="false" customHeight="true" outlineLevel="0" collapsed="false">
      <c r="A611" s="58" t="s">
        <v>736</v>
      </c>
      <c r="B611" s="59" t="s">
        <v>816</v>
      </c>
      <c r="C611" s="38" t="s">
        <v>82</v>
      </c>
      <c r="D611" s="39" t="n">
        <v>30</v>
      </c>
      <c r="E611" s="40"/>
      <c r="F611" s="41"/>
      <c r="G611" s="41" t="n">
        <v>3.1</v>
      </c>
      <c r="H611" s="41" t="n">
        <f aca="false">G611*E611</f>
        <v>0</v>
      </c>
      <c r="I611" s="42" t="s">
        <v>34</v>
      </c>
      <c r="J611" s="43" t="n">
        <f aca="false">K611*E611</f>
        <v>0</v>
      </c>
      <c r="K611" s="43" t="n">
        <v>3.65</v>
      </c>
      <c r="L611" s="44" t="n">
        <v>0.15</v>
      </c>
      <c r="N611" s="0"/>
      <c r="U611" s="2"/>
      <c r="V611" s="2"/>
      <c r="W611" s="2"/>
      <c r="X611" s="2"/>
      <c r="Y611" s="2"/>
      <c r="Z611" s="2"/>
      <c r="AA611" s="45"/>
      <c r="AB611" s="2"/>
      <c r="AMD611" s="0"/>
      <c r="AME611" s="0"/>
      <c r="AMF611" s="0"/>
      <c r="AMG611" s="0"/>
      <c r="AMH611" s="0"/>
      <c r="AMI611" s="0"/>
      <c r="AMJ611" s="0"/>
    </row>
    <row r="612" s="9" customFormat="true" ht="14.15" hidden="false" customHeight="true" outlineLevel="0" collapsed="false">
      <c r="A612" s="58" t="s">
        <v>751</v>
      </c>
      <c r="B612" s="59" t="s">
        <v>817</v>
      </c>
      <c r="C612" s="38" t="s">
        <v>82</v>
      </c>
      <c r="D612" s="39" t="n">
        <v>30</v>
      </c>
      <c r="E612" s="40"/>
      <c r="F612" s="41"/>
      <c r="G612" s="41" t="n">
        <v>3.1</v>
      </c>
      <c r="H612" s="41" t="n">
        <f aca="false">G612*E612</f>
        <v>0</v>
      </c>
      <c r="I612" s="42" t="s">
        <v>34</v>
      </c>
      <c r="J612" s="43" t="n">
        <f aca="false">K612*E612</f>
        <v>0</v>
      </c>
      <c r="K612" s="43" t="n">
        <v>3.65</v>
      </c>
      <c r="L612" s="44" t="n">
        <v>0.15</v>
      </c>
      <c r="N612" s="0"/>
      <c r="U612" s="2"/>
      <c r="V612" s="2"/>
      <c r="W612" s="2"/>
      <c r="X612" s="2"/>
      <c r="Y612" s="2"/>
      <c r="Z612" s="2"/>
      <c r="AA612" s="45"/>
      <c r="AB612" s="2"/>
      <c r="AMD612" s="0"/>
      <c r="AME612" s="0"/>
      <c r="AMF612" s="0"/>
      <c r="AMG612" s="0"/>
      <c r="AMH612" s="0"/>
      <c r="AMI612" s="0"/>
      <c r="AMJ612" s="0"/>
    </row>
    <row r="613" s="9" customFormat="true" ht="14.15" hidden="false" customHeight="true" outlineLevel="0" collapsed="false">
      <c r="A613" s="58" t="s">
        <v>736</v>
      </c>
      <c r="B613" s="59" t="s">
        <v>818</v>
      </c>
      <c r="C613" s="38" t="s">
        <v>82</v>
      </c>
      <c r="D613" s="39" t="n">
        <v>30</v>
      </c>
      <c r="E613" s="40"/>
      <c r="F613" s="41"/>
      <c r="G613" s="41" t="n">
        <v>3.1</v>
      </c>
      <c r="H613" s="41" t="n">
        <f aca="false">G613*E613</f>
        <v>0</v>
      </c>
      <c r="I613" s="42" t="s">
        <v>34</v>
      </c>
      <c r="J613" s="43" t="n">
        <f aca="false">K613*E613</f>
        <v>0</v>
      </c>
      <c r="K613" s="43" t="n">
        <v>3.65</v>
      </c>
      <c r="L613" s="44" t="n">
        <v>0.15</v>
      </c>
      <c r="N613" s="0"/>
      <c r="U613" s="2"/>
      <c r="V613" s="2"/>
      <c r="W613" s="2"/>
      <c r="X613" s="2"/>
      <c r="Y613" s="2"/>
      <c r="Z613" s="2"/>
      <c r="AA613" s="45"/>
      <c r="AB613" s="2"/>
      <c r="AMD613" s="0"/>
      <c r="AME613" s="0"/>
      <c r="AMF613" s="0"/>
      <c r="AMG613" s="0"/>
      <c r="AMH613" s="0"/>
      <c r="AMI613" s="0"/>
      <c r="AMJ613" s="0"/>
    </row>
    <row r="614" s="9" customFormat="true" ht="14.15" hidden="false" customHeight="true" outlineLevel="0" collapsed="false">
      <c r="A614" s="58" t="s">
        <v>751</v>
      </c>
      <c r="B614" s="59" t="s">
        <v>819</v>
      </c>
      <c r="C614" s="38" t="s">
        <v>82</v>
      </c>
      <c r="D614" s="39" t="n">
        <v>30</v>
      </c>
      <c r="E614" s="40"/>
      <c r="F614" s="41"/>
      <c r="G614" s="41" t="n">
        <v>3.1</v>
      </c>
      <c r="H614" s="41" t="n">
        <f aca="false">G614*E614</f>
        <v>0</v>
      </c>
      <c r="I614" s="42" t="s">
        <v>34</v>
      </c>
      <c r="J614" s="43" t="n">
        <f aca="false">K614*E614</f>
        <v>0</v>
      </c>
      <c r="K614" s="43" t="n">
        <v>3.65</v>
      </c>
      <c r="L614" s="44" t="n">
        <v>0.15</v>
      </c>
      <c r="N614" s="0"/>
      <c r="U614" s="2"/>
      <c r="V614" s="2"/>
      <c r="W614" s="2"/>
      <c r="X614" s="2"/>
      <c r="Y614" s="2"/>
      <c r="Z614" s="2"/>
      <c r="AA614" s="45"/>
      <c r="AB614" s="2"/>
      <c r="AMD614" s="0"/>
      <c r="AME614" s="0"/>
      <c r="AMF614" s="0"/>
      <c r="AMG614" s="0"/>
      <c r="AMH614" s="0"/>
      <c r="AMI614" s="0"/>
      <c r="AMJ614" s="0"/>
    </row>
    <row r="615" s="9" customFormat="true" ht="14.15" hidden="false" customHeight="true" outlineLevel="0" collapsed="false">
      <c r="A615" s="58" t="s">
        <v>736</v>
      </c>
      <c r="B615" s="59" t="s">
        <v>820</v>
      </c>
      <c r="C615" s="38" t="s">
        <v>82</v>
      </c>
      <c r="D615" s="39" t="n">
        <v>30</v>
      </c>
      <c r="E615" s="40"/>
      <c r="F615" s="41"/>
      <c r="G615" s="41" t="n">
        <v>3.1</v>
      </c>
      <c r="H615" s="41" t="n">
        <f aca="false">G615*E615</f>
        <v>0</v>
      </c>
      <c r="I615" s="42" t="s">
        <v>34</v>
      </c>
      <c r="J615" s="43" t="n">
        <f aca="false">K615*E615</f>
        <v>0</v>
      </c>
      <c r="K615" s="43" t="n">
        <v>3.65</v>
      </c>
      <c r="L615" s="44" t="n">
        <v>0.15</v>
      </c>
      <c r="N615" s="0"/>
      <c r="U615" s="2"/>
      <c r="V615" s="2"/>
      <c r="W615" s="2"/>
      <c r="X615" s="2"/>
      <c r="Y615" s="2"/>
      <c r="Z615" s="2"/>
      <c r="AA615" s="45"/>
      <c r="AB615" s="2"/>
      <c r="AMD615" s="0"/>
      <c r="AME615" s="0"/>
      <c r="AMF615" s="0"/>
      <c r="AMG615" s="0"/>
      <c r="AMH615" s="0"/>
      <c r="AMI615" s="0"/>
      <c r="AMJ615" s="0"/>
    </row>
    <row r="616" s="9" customFormat="true" ht="14.15" hidden="false" customHeight="true" outlineLevel="0" collapsed="false">
      <c r="A616" s="58" t="s">
        <v>736</v>
      </c>
      <c r="B616" s="59" t="s">
        <v>821</v>
      </c>
      <c r="C616" s="38" t="s">
        <v>82</v>
      </c>
      <c r="D616" s="39" t="n">
        <v>30</v>
      </c>
      <c r="E616" s="40"/>
      <c r="F616" s="41"/>
      <c r="G616" s="41" t="n">
        <v>3.1</v>
      </c>
      <c r="H616" s="41" t="n">
        <f aca="false">G616*E616</f>
        <v>0</v>
      </c>
      <c r="I616" s="42" t="s">
        <v>34</v>
      </c>
      <c r="J616" s="43" t="n">
        <f aca="false">K616*E616</f>
        <v>0</v>
      </c>
      <c r="K616" s="43" t="n">
        <v>3.65</v>
      </c>
      <c r="L616" s="44" t="n">
        <v>0.15</v>
      </c>
      <c r="N616" s="0"/>
      <c r="U616" s="2"/>
      <c r="V616" s="2"/>
      <c r="W616" s="2"/>
      <c r="X616" s="2"/>
      <c r="Y616" s="2"/>
      <c r="Z616" s="2"/>
      <c r="AA616" s="45"/>
      <c r="AB616" s="2"/>
      <c r="AMD616" s="0"/>
      <c r="AME616" s="0"/>
      <c r="AMF616" s="0"/>
      <c r="AMG616" s="0"/>
      <c r="AMH616" s="0"/>
      <c r="AMI616" s="0"/>
      <c r="AMJ616" s="0"/>
    </row>
    <row r="617" s="9" customFormat="true" ht="14.15" hidden="false" customHeight="true" outlineLevel="0" collapsed="false">
      <c r="A617" s="58" t="s">
        <v>736</v>
      </c>
      <c r="B617" s="59" t="s">
        <v>822</v>
      </c>
      <c r="C617" s="38" t="s">
        <v>82</v>
      </c>
      <c r="D617" s="39" t="n">
        <v>30</v>
      </c>
      <c r="E617" s="40"/>
      <c r="F617" s="41"/>
      <c r="G617" s="41" t="n">
        <v>3.1</v>
      </c>
      <c r="H617" s="41" t="n">
        <f aca="false">G617*E617</f>
        <v>0</v>
      </c>
      <c r="I617" s="42" t="s">
        <v>34</v>
      </c>
      <c r="J617" s="43" t="n">
        <f aca="false">K617*E617</f>
        <v>0</v>
      </c>
      <c r="K617" s="43" t="n">
        <v>3.65</v>
      </c>
      <c r="L617" s="44" t="n">
        <v>0.15</v>
      </c>
      <c r="N617" s="0"/>
      <c r="U617" s="2"/>
      <c r="V617" s="2"/>
      <c r="W617" s="2"/>
      <c r="X617" s="2"/>
      <c r="Y617" s="2"/>
      <c r="Z617" s="2"/>
      <c r="AA617" s="45"/>
      <c r="AB617" s="2"/>
      <c r="AMD617" s="0"/>
      <c r="AME617" s="0"/>
      <c r="AMF617" s="0"/>
      <c r="AMG617" s="0"/>
      <c r="AMH617" s="0"/>
      <c r="AMI617" s="0"/>
      <c r="AMJ617" s="0"/>
    </row>
    <row r="618" s="9" customFormat="true" ht="14.15" hidden="false" customHeight="true" outlineLevel="0" collapsed="false">
      <c r="A618" s="58" t="s">
        <v>736</v>
      </c>
      <c r="B618" s="59" t="s">
        <v>823</v>
      </c>
      <c r="C618" s="38" t="s">
        <v>82</v>
      </c>
      <c r="D618" s="39" t="n">
        <v>30</v>
      </c>
      <c r="E618" s="40"/>
      <c r="F618" s="41"/>
      <c r="G618" s="41" t="n">
        <v>3.1</v>
      </c>
      <c r="H618" s="41" t="n">
        <f aca="false">G618*E618</f>
        <v>0</v>
      </c>
      <c r="I618" s="42" t="s">
        <v>34</v>
      </c>
      <c r="J618" s="43" t="n">
        <f aca="false">K618*E618</f>
        <v>0</v>
      </c>
      <c r="K618" s="43" t="n">
        <v>3.65</v>
      </c>
      <c r="L618" s="44" t="n">
        <v>0.15</v>
      </c>
      <c r="N618" s="0"/>
      <c r="U618" s="2"/>
      <c r="V618" s="2"/>
      <c r="W618" s="2"/>
      <c r="X618" s="2"/>
      <c r="Y618" s="2"/>
      <c r="Z618" s="2"/>
      <c r="AA618" s="45"/>
      <c r="AB618" s="2"/>
      <c r="AMD618" s="0"/>
      <c r="AME618" s="0"/>
      <c r="AMF618" s="0"/>
      <c r="AMG618" s="0"/>
      <c r="AMH618" s="0"/>
      <c r="AMI618" s="0"/>
      <c r="AMJ618" s="0"/>
    </row>
    <row r="619" s="9" customFormat="true" ht="14.15" hidden="false" customHeight="true" outlineLevel="0" collapsed="false">
      <c r="A619" s="58" t="s">
        <v>751</v>
      </c>
      <c r="B619" s="59" t="s">
        <v>824</v>
      </c>
      <c r="C619" s="38" t="s">
        <v>82</v>
      </c>
      <c r="D619" s="39" t="n">
        <v>30</v>
      </c>
      <c r="E619" s="40"/>
      <c r="F619" s="41"/>
      <c r="G619" s="41" t="n">
        <v>3.1</v>
      </c>
      <c r="H619" s="41" t="n">
        <f aca="false">G619*E619</f>
        <v>0</v>
      </c>
      <c r="I619" s="42" t="s">
        <v>34</v>
      </c>
      <c r="J619" s="43" t="n">
        <f aca="false">K619*E619</f>
        <v>0</v>
      </c>
      <c r="K619" s="43" t="n">
        <v>3.65</v>
      </c>
      <c r="L619" s="44" t="n">
        <v>0.15</v>
      </c>
      <c r="N619" s="0"/>
      <c r="U619" s="2"/>
      <c r="V619" s="2"/>
      <c r="W619" s="2"/>
      <c r="X619" s="2"/>
      <c r="Y619" s="2"/>
      <c r="Z619" s="2"/>
      <c r="AA619" s="45"/>
      <c r="AB619" s="2"/>
      <c r="AMD619" s="0"/>
      <c r="AME619" s="0"/>
      <c r="AMF619" s="0"/>
      <c r="AMG619" s="0"/>
      <c r="AMH619" s="0"/>
      <c r="AMI619" s="0"/>
      <c r="AMJ619" s="0"/>
    </row>
    <row r="620" s="9" customFormat="true" ht="14.15" hidden="false" customHeight="true" outlineLevel="0" collapsed="false">
      <c r="A620" s="58" t="s">
        <v>736</v>
      </c>
      <c r="B620" s="59" t="s">
        <v>825</v>
      </c>
      <c r="C620" s="38" t="s">
        <v>82</v>
      </c>
      <c r="D620" s="39" t="n">
        <v>30</v>
      </c>
      <c r="E620" s="40"/>
      <c r="F620" s="41"/>
      <c r="G620" s="41" t="n">
        <v>3.1</v>
      </c>
      <c r="H620" s="41" t="n">
        <f aca="false">G620*E620</f>
        <v>0</v>
      </c>
      <c r="I620" s="42" t="s">
        <v>34</v>
      </c>
      <c r="J620" s="43" t="n">
        <f aca="false">K620*E620</f>
        <v>0</v>
      </c>
      <c r="K620" s="43" t="n">
        <v>3.65</v>
      </c>
      <c r="L620" s="44" t="n">
        <v>0.15</v>
      </c>
      <c r="N620" s="0"/>
      <c r="U620" s="2"/>
      <c r="V620" s="2"/>
      <c r="W620" s="2"/>
      <c r="X620" s="2"/>
      <c r="Y620" s="2"/>
      <c r="Z620" s="2"/>
      <c r="AA620" s="45"/>
      <c r="AB620" s="2"/>
      <c r="AMD620" s="0"/>
      <c r="AME620" s="0"/>
      <c r="AMF620" s="0"/>
      <c r="AMG620" s="0"/>
      <c r="AMH620" s="0"/>
      <c r="AMI620" s="0"/>
      <c r="AMJ620" s="0"/>
    </row>
    <row r="621" s="9" customFormat="true" ht="14.15" hidden="false" customHeight="true" outlineLevel="0" collapsed="false">
      <c r="A621" s="58" t="s">
        <v>751</v>
      </c>
      <c r="B621" s="59" t="s">
        <v>826</v>
      </c>
      <c r="C621" s="38" t="s">
        <v>82</v>
      </c>
      <c r="D621" s="39" t="n">
        <v>30</v>
      </c>
      <c r="E621" s="40"/>
      <c r="F621" s="41"/>
      <c r="G621" s="41" t="n">
        <v>3.1</v>
      </c>
      <c r="H621" s="41" t="n">
        <f aca="false">G621*E621</f>
        <v>0</v>
      </c>
      <c r="I621" s="42" t="s">
        <v>34</v>
      </c>
      <c r="J621" s="43" t="n">
        <f aca="false">K621*E621</f>
        <v>0</v>
      </c>
      <c r="K621" s="43" t="n">
        <v>3.65</v>
      </c>
      <c r="L621" s="44" t="n">
        <v>0.15</v>
      </c>
      <c r="N621" s="0"/>
      <c r="U621" s="2"/>
      <c r="V621" s="2"/>
      <c r="W621" s="2"/>
      <c r="X621" s="2"/>
      <c r="Y621" s="2"/>
      <c r="Z621" s="2"/>
      <c r="AA621" s="45"/>
      <c r="AB621" s="2"/>
      <c r="AMD621" s="0"/>
      <c r="AME621" s="0"/>
      <c r="AMF621" s="0"/>
      <c r="AMG621" s="0"/>
      <c r="AMH621" s="0"/>
      <c r="AMI621" s="0"/>
      <c r="AMJ621" s="0"/>
    </row>
    <row r="622" s="9" customFormat="true" ht="14.15" hidden="false" customHeight="true" outlineLevel="0" collapsed="false">
      <c r="A622" s="58" t="s">
        <v>736</v>
      </c>
      <c r="B622" s="59" t="s">
        <v>827</v>
      </c>
      <c r="C622" s="38" t="s">
        <v>82</v>
      </c>
      <c r="D622" s="39" t="n">
        <v>30</v>
      </c>
      <c r="E622" s="40"/>
      <c r="F622" s="41"/>
      <c r="G622" s="41" t="n">
        <v>3.1</v>
      </c>
      <c r="H622" s="41" t="n">
        <f aca="false">G622*E622</f>
        <v>0</v>
      </c>
      <c r="I622" s="42" t="s">
        <v>34</v>
      </c>
      <c r="J622" s="43" t="n">
        <f aca="false">K622*E622</f>
        <v>0</v>
      </c>
      <c r="K622" s="43" t="n">
        <v>3.65</v>
      </c>
      <c r="L622" s="44" t="n">
        <v>0.15</v>
      </c>
      <c r="N622" s="0"/>
      <c r="U622" s="2"/>
      <c r="V622" s="2"/>
      <c r="W622" s="2"/>
      <c r="X622" s="2"/>
      <c r="Y622" s="2"/>
      <c r="Z622" s="2"/>
      <c r="AA622" s="45"/>
      <c r="AB622" s="2"/>
      <c r="AMD622" s="0"/>
      <c r="AME622" s="0"/>
      <c r="AMF622" s="0"/>
      <c r="AMG622" s="0"/>
      <c r="AMH622" s="0"/>
      <c r="AMI622" s="0"/>
      <c r="AMJ622" s="0"/>
    </row>
    <row r="623" s="9" customFormat="true" ht="14.15" hidden="false" customHeight="true" outlineLevel="0" collapsed="false">
      <c r="A623" s="58" t="s">
        <v>751</v>
      </c>
      <c r="B623" s="59" t="s">
        <v>828</v>
      </c>
      <c r="C623" s="38" t="s">
        <v>82</v>
      </c>
      <c r="D623" s="39" t="n">
        <v>30</v>
      </c>
      <c r="E623" s="40"/>
      <c r="F623" s="41"/>
      <c r="G623" s="41" t="n">
        <v>3.1</v>
      </c>
      <c r="H623" s="41" t="n">
        <f aca="false">G623*E623</f>
        <v>0</v>
      </c>
      <c r="I623" s="42" t="s">
        <v>34</v>
      </c>
      <c r="J623" s="43" t="n">
        <f aca="false">K623*E623</f>
        <v>0</v>
      </c>
      <c r="K623" s="43" t="n">
        <v>3.65</v>
      </c>
      <c r="L623" s="44" t="n">
        <v>0.15</v>
      </c>
      <c r="N623" s="0"/>
      <c r="U623" s="2"/>
      <c r="V623" s="2"/>
      <c r="W623" s="2"/>
      <c r="X623" s="2"/>
      <c r="Y623" s="2"/>
      <c r="Z623" s="2"/>
      <c r="AA623" s="45"/>
      <c r="AB623" s="2"/>
      <c r="AMD623" s="0"/>
      <c r="AME623" s="0"/>
      <c r="AMF623" s="0"/>
      <c r="AMG623" s="0"/>
      <c r="AMH623" s="0"/>
      <c r="AMI623" s="0"/>
      <c r="AMJ623" s="0"/>
    </row>
    <row r="624" s="9" customFormat="true" ht="14.15" hidden="false" customHeight="true" outlineLevel="0" collapsed="false">
      <c r="A624" s="58" t="s">
        <v>736</v>
      </c>
      <c r="B624" s="59" t="s">
        <v>829</v>
      </c>
      <c r="C624" s="38" t="s">
        <v>82</v>
      </c>
      <c r="D624" s="39" t="n">
        <v>30</v>
      </c>
      <c r="E624" s="40"/>
      <c r="F624" s="41"/>
      <c r="G624" s="41" t="n">
        <v>3.1</v>
      </c>
      <c r="H624" s="41" t="n">
        <f aca="false">G624*E624</f>
        <v>0</v>
      </c>
      <c r="I624" s="42" t="s">
        <v>34</v>
      </c>
      <c r="J624" s="43" t="n">
        <f aca="false">K624*E624</f>
        <v>0</v>
      </c>
      <c r="K624" s="43" t="n">
        <v>3.65</v>
      </c>
      <c r="L624" s="44" t="n">
        <v>0.15</v>
      </c>
      <c r="N624" s="0"/>
      <c r="U624" s="2"/>
      <c r="V624" s="2"/>
      <c r="W624" s="2"/>
      <c r="X624" s="2"/>
      <c r="Y624" s="2"/>
      <c r="Z624" s="2"/>
      <c r="AA624" s="45"/>
      <c r="AB624" s="2"/>
      <c r="AMD624" s="0"/>
      <c r="AME624" s="0"/>
      <c r="AMF624" s="0"/>
      <c r="AMG624" s="0"/>
      <c r="AMH624" s="0"/>
      <c r="AMI624" s="0"/>
      <c r="AMJ624" s="0"/>
    </row>
    <row r="625" s="9" customFormat="true" ht="14.15" hidden="false" customHeight="true" outlineLevel="0" collapsed="false">
      <c r="A625" s="58" t="s">
        <v>736</v>
      </c>
      <c r="B625" s="59" t="s">
        <v>830</v>
      </c>
      <c r="C625" s="38" t="s">
        <v>82</v>
      </c>
      <c r="D625" s="39" t="n">
        <v>30</v>
      </c>
      <c r="E625" s="40"/>
      <c r="F625" s="41"/>
      <c r="G625" s="41" t="n">
        <v>3.1</v>
      </c>
      <c r="H625" s="41" t="n">
        <f aca="false">G625*E625</f>
        <v>0</v>
      </c>
      <c r="I625" s="42" t="s">
        <v>34</v>
      </c>
      <c r="J625" s="43" t="n">
        <f aca="false">K625*E625</f>
        <v>0</v>
      </c>
      <c r="K625" s="43" t="n">
        <v>3.65</v>
      </c>
      <c r="L625" s="44" t="n">
        <v>0.15</v>
      </c>
      <c r="N625" s="0"/>
      <c r="U625" s="2"/>
      <c r="V625" s="2"/>
      <c r="W625" s="2"/>
      <c r="X625" s="2"/>
      <c r="Y625" s="2"/>
      <c r="Z625" s="2"/>
      <c r="AA625" s="45"/>
      <c r="AB625" s="2"/>
      <c r="AMD625" s="0"/>
      <c r="AME625" s="0"/>
      <c r="AMF625" s="0"/>
      <c r="AMG625" s="0"/>
      <c r="AMH625" s="0"/>
      <c r="AMI625" s="0"/>
      <c r="AMJ625" s="0"/>
    </row>
    <row r="626" s="9" customFormat="true" ht="14.15" hidden="false" customHeight="true" outlineLevel="0" collapsed="false">
      <c r="A626" s="58" t="s">
        <v>736</v>
      </c>
      <c r="B626" s="59" t="s">
        <v>831</v>
      </c>
      <c r="C626" s="38" t="s">
        <v>82</v>
      </c>
      <c r="D626" s="39" t="n">
        <v>30</v>
      </c>
      <c r="E626" s="40"/>
      <c r="F626" s="41"/>
      <c r="G626" s="41" t="n">
        <v>3.1</v>
      </c>
      <c r="H626" s="41" t="n">
        <f aca="false">G626*E626</f>
        <v>0</v>
      </c>
      <c r="I626" s="42" t="s">
        <v>34</v>
      </c>
      <c r="J626" s="43" t="n">
        <f aca="false">K626*E626</f>
        <v>0</v>
      </c>
      <c r="K626" s="43" t="n">
        <v>3.65</v>
      </c>
      <c r="L626" s="44" t="n">
        <v>0.15</v>
      </c>
      <c r="N626" s="0"/>
      <c r="U626" s="2"/>
      <c r="V626" s="2"/>
      <c r="W626" s="2"/>
      <c r="X626" s="2"/>
      <c r="Y626" s="2"/>
      <c r="Z626" s="2"/>
      <c r="AA626" s="45"/>
      <c r="AB626" s="2"/>
      <c r="AMD626" s="0"/>
      <c r="AME626" s="0"/>
      <c r="AMF626" s="0"/>
      <c r="AMG626" s="0"/>
      <c r="AMH626" s="0"/>
      <c r="AMI626" s="0"/>
      <c r="AMJ626" s="0"/>
    </row>
    <row r="627" s="9" customFormat="true" ht="14.15" hidden="false" customHeight="true" outlineLevel="0" collapsed="false">
      <c r="A627" s="58" t="s">
        <v>751</v>
      </c>
      <c r="B627" s="59" t="s">
        <v>832</v>
      </c>
      <c r="C627" s="38" t="s">
        <v>82</v>
      </c>
      <c r="D627" s="39" t="n">
        <v>30</v>
      </c>
      <c r="E627" s="40"/>
      <c r="F627" s="41"/>
      <c r="G627" s="41" t="n">
        <v>3.1</v>
      </c>
      <c r="H627" s="41" t="n">
        <f aca="false">G627*E627</f>
        <v>0</v>
      </c>
      <c r="I627" s="42" t="s">
        <v>34</v>
      </c>
      <c r="J627" s="43" t="n">
        <f aca="false">K627*E627</f>
        <v>0</v>
      </c>
      <c r="K627" s="43" t="n">
        <v>3.65</v>
      </c>
      <c r="L627" s="64" t="n">
        <v>0.15</v>
      </c>
      <c r="N627" s="0"/>
      <c r="U627" s="2"/>
      <c r="V627" s="2"/>
      <c r="W627" s="2"/>
      <c r="X627" s="2"/>
      <c r="Y627" s="2"/>
      <c r="Z627" s="2"/>
      <c r="AA627" s="45"/>
      <c r="AB627" s="2"/>
      <c r="AMD627" s="0"/>
      <c r="AME627" s="0"/>
      <c r="AMF627" s="0"/>
      <c r="AMG627" s="0"/>
      <c r="AMH627" s="0"/>
      <c r="AMI627" s="0"/>
      <c r="AMJ627" s="0"/>
    </row>
    <row r="628" s="9" customFormat="true" ht="14.15" hidden="false" customHeight="true" outlineLevel="0" collapsed="false">
      <c r="A628" s="58" t="s">
        <v>751</v>
      </c>
      <c r="B628" s="59" t="s">
        <v>79</v>
      </c>
      <c r="C628" s="38" t="s">
        <v>82</v>
      </c>
      <c r="D628" s="39" t="n">
        <v>30</v>
      </c>
      <c r="E628" s="40"/>
      <c r="F628" s="41"/>
      <c r="G628" s="41" t="n">
        <v>3.1</v>
      </c>
      <c r="H628" s="41" t="n">
        <f aca="false">G628*E628</f>
        <v>0</v>
      </c>
      <c r="I628" s="42" t="s">
        <v>34</v>
      </c>
      <c r="J628" s="43" t="n">
        <f aca="false">K628*E628</f>
        <v>0</v>
      </c>
      <c r="K628" s="43" t="n">
        <v>3.65</v>
      </c>
      <c r="L628" s="44" t="n">
        <v>0.15</v>
      </c>
      <c r="N628" s="0"/>
      <c r="U628" s="2"/>
      <c r="V628" s="2"/>
      <c r="W628" s="2"/>
      <c r="X628" s="2"/>
      <c r="Y628" s="2"/>
      <c r="Z628" s="2"/>
      <c r="AA628" s="45"/>
      <c r="AB628" s="2"/>
      <c r="AMD628" s="0"/>
      <c r="AME628" s="0"/>
      <c r="AMF628" s="0"/>
      <c r="AMG628" s="0"/>
      <c r="AMH628" s="0"/>
      <c r="AMI628" s="0"/>
      <c r="AMJ628" s="0"/>
    </row>
    <row r="629" s="9" customFormat="true" ht="14.15" hidden="false" customHeight="true" outlineLevel="0" collapsed="false">
      <c r="A629" s="58" t="s">
        <v>751</v>
      </c>
      <c r="B629" s="59" t="s">
        <v>833</v>
      </c>
      <c r="C629" s="38" t="s">
        <v>82</v>
      </c>
      <c r="D629" s="39" t="n">
        <v>30</v>
      </c>
      <c r="E629" s="40"/>
      <c r="F629" s="41"/>
      <c r="G629" s="41" t="n">
        <v>3.1</v>
      </c>
      <c r="H629" s="41" t="n">
        <f aca="false">G629*E629</f>
        <v>0</v>
      </c>
      <c r="I629" s="42" t="s">
        <v>34</v>
      </c>
      <c r="J629" s="43" t="n">
        <f aca="false">K629*E629</f>
        <v>0</v>
      </c>
      <c r="K629" s="43" t="n">
        <v>3.65</v>
      </c>
      <c r="L629" s="44" t="n">
        <v>0.15</v>
      </c>
      <c r="N629" s="0"/>
      <c r="U629" s="2"/>
      <c r="V629" s="2"/>
      <c r="W629" s="2"/>
      <c r="X629" s="2"/>
      <c r="Y629" s="2"/>
      <c r="Z629" s="2"/>
      <c r="AA629" s="45"/>
      <c r="AB629" s="2"/>
      <c r="AMD629" s="0"/>
      <c r="AME629" s="0"/>
      <c r="AMF629" s="0"/>
      <c r="AMG629" s="0"/>
      <c r="AMH629" s="0"/>
      <c r="AMI629" s="0"/>
      <c r="AMJ629" s="0"/>
    </row>
    <row r="630" s="9" customFormat="true" ht="14.15" hidden="false" customHeight="true" outlineLevel="0" collapsed="false">
      <c r="A630" s="58" t="s">
        <v>736</v>
      </c>
      <c r="B630" s="59" t="s">
        <v>834</v>
      </c>
      <c r="C630" s="38" t="s">
        <v>82</v>
      </c>
      <c r="D630" s="39" t="n">
        <v>30</v>
      </c>
      <c r="E630" s="40"/>
      <c r="F630" s="41"/>
      <c r="G630" s="41" t="n">
        <v>3.1</v>
      </c>
      <c r="H630" s="41" t="n">
        <f aca="false">G630*E630</f>
        <v>0</v>
      </c>
      <c r="I630" s="42" t="s">
        <v>34</v>
      </c>
      <c r="J630" s="43" t="n">
        <f aca="false">K630*E630</f>
        <v>0</v>
      </c>
      <c r="K630" s="43" t="n">
        <v>3.65</v>
      </c>
      <c r="L630" s="44" t="n">
        <v>0.15</v>
      </c>
      <c r="N630" s="0"/>
      <c r="U630" s="2"/>
      <c r="V630" s="2"/>
      <c r="W630" s="2"/>
      <c r="X630" s="2"/>
      <c r="Y630" s="2"/>
      <c r="Z630" s="2"/>
      <c r="AA630" s="45"/>
      <c r="AB630" s="2"/>
      <c r="AMD630" s="0"/>
      <c r="AME630" s="0"/>
      <c r="AMF630" s="0"/>
      <c r="AMG630" s="0"/>
      <c r="AMH630" s="0"/>
      <c r="AMI630" s="0"/>
      <c r="AMJ630" s="0"/>
    </row>
    <row r="631" s="9" customFormat="true" ht="14.15" hidden="false" customHeight="true" outlineLevel="0" collapsed="false">
      <c r="A631" s="58" t="s">
        <v>736</v>
      </c>
      <c r="B631" s="59" t="s">
        <v>835</v>
      </c>
      <c r="C631" s="38" t="s">
        <v>82</v>
      </c>
      <c r="D631" s="39" t="n">
        <v>30</v>
      </c>
      <c r="E631" s="40"/>
      <c r="F631" s="41"/>
      <c r="G631" s="41" t="n">
        <v>3.1</v>
      </c>
      <c r="H631" s="41" t="n">
        <f aca="false">G631*E631</f>
        <v>0</v>
      </c>
      <c r="I631" s="42" t="s">
        <v>34</v>
      </c>
      <c r="J631" s="43" t="n">
        <f aca="false">K631*E631</f>
        <v>0</v>
      </c>
      <c r="K631" s="43" t="n">
        <v>3.65</v>
      </c>
      <c r="L631" s="44" t="n">
        <v>0.15</v>
      </c>
      <c r="N631" s="0"/>
      <c r="U631" s="2"/>
      <c r="V631" s="2"/>
      <c r="W631" s="2"/>
      <c r="X631" s="2"/>
      <c r="Y631" s="2"/>
      <c r="Z631" s="2"/>
      <c r="AA631" s="45"/>
      <c r="AB631" s="2"/>
      <c r="AMD631" s="0"/>
      <c r="AME631" s="0"/>
      <c r="AMF631" s="0"/>
      <c r="AMG631" s="0"/>
      <c r="AMH631" s="0"/>
      <c r="AMI631" s="0"/>
      <c r="AMJ631" s="0"/>
    </row>
    <row r="632" s="9" customFormat="true" ht="14.15" hidden="false" customHeight="true" outlineLevel="0" collapsed="false">
      <c r="A632" s="58" t="s">
        <v>736</v>
      </c>
      <c r="B632" s="59" t="s">
        <v>836</v>
      </c>
      <c r="C632" s="38" t="s">
        <v>82</v>
      </c>
      <c r="D632" s="39" t="n">
        <v>30</v>
      </c>
      <c r="E632" s="40"/>
      <c r="F632" s="41"/>
      <c r="G632" s="41" t="n">
        <v>3.1</v>
      </c>
      <c r="H632" s="41" t="n">
        <f aca="false">G632*E632</f>
        <v>0</v>
      </c>
      <c r="I632" s="42" t="s">
        <v>34</v>
      </c>
      <c r="J632" s="43" t="n">
        <f aca="false">K632*E632</f>
        <v>0</v>
      </c>
      <c r="K632" s="43" t="n">
        <v>3.65</v>
      </c>
      <c r="L632" s="44" t="n">
        <v>0.15</v>
      </c>
      <c r="N632" s="0"/>
      <c r="U632" s="2"/>
      <c r="V632" s="2"/>
      <c r="W632" s="2"/>
      <c r="X632" s="2"/>
      <c r="Y632" s="2"/>
      <c r="Z632" s="2"/>
      <c r="AA632" s="45"/>
      <c r="AB632" s="2"/>
      <c r="AMD632" s="0"/>
      <c r="AME632" s="0"/>
      <c r="AMF632" s="0"/>
      <c r="AMG632" s="0"/>
      <c r="AMH632" s="0"/>
      <c r="AMI632" s="0"/>
      <c r="AMJ632" s="0"/>
    </row>
    <row r="633" s="9" customFormat="true" ht="14.15" hidden="false" customHeight="true" outlineLevel="0" collapsed="false">
      <c r="A633" s="58" t="s">
        <v>736</v>
      </c>
      <c r="B633" s="59" t="s">
        <v>837</v>
      </c>
      <c r="C633" s="38" t="s">
        <v>82</v>
      </c>
      <c r="D633" s="39" t="n">
        <v>30</v>
      </c>
      <c r="E633" s="40"/>
      <c r="F633" s="41"/>
      <c r="G633" s="41" t="n">
        <v>3.1</v>
      </c>
      <c r="H633" s="41" t="n">
        <f aca="false">G633*E633</f>
        <v>0</v>
      </c>
      <c r="I633" s="42" t="s">
        <v>34</v>
      </c>
      <c r="J633" s="43" t="n">
        <f aca="false">K633*E633</f>
        <v>0</v>
      </c>
      <c r="K633" s="43" t="n">
        <v>3.65</v>
      </c>
      <c r="L633" s="64" t="n">
        <v>0.15</v>
      </c>
      <c r="N633" s="0"/>
      <c r="U633" s="2"/>
      <c r="V633" s="2"/>
      <c r="W633" s="2"/>
      <c r="X633" s="2"/>
      <c r="Y633" s="2"/>
      <c r="Z633" s="2"/>
      <c r="AA633" s="45"/>
      <c r="AB633" s="2"/>
      <c r="AMD633" s="0"/>
      <c r="AME633" s="0"/>
      <c r="AMF633" s="0"/>
      <c r="AMG633" s="0"/>
      <c r="AMH633" s="0"/>
      <c r="AMI633" s="0"/>
      <c r="AMJ633" s="0"/>
    </row>
    <row r="634" s="9" customFormat="true" ht="14.15" hidden="false" customHeight="true" outlineLevel="0" collapsed="false">
      <c r="A634" s="58" t="s">
        <v>736</v>
      </c>
      <c r="B634" s="59" t="s">
        <v>838</v>
      </c>
      <c r="C634" s="38" t="s">
        <v>82</v>
      </c>
      <c r="D634" s="39" t="n">
        <v>30</v>
      </c>
      <c r="E634" s="40"/>
      <c r="F634" s="41"/>
      <c r="G634" s="41" t="n">
        <v>3.1</v>
      </c>
      <c r="H634" s="41" t="n">
        <f aca="false">G634*E634</f>
        <v>0</v>
      </c>
      <c r="I634" s="42" t="s">
        <v>34</v>
      </c>
      <c r="J634" s="43" t="n">
        <f aca="false">K634*E634</f>
        <v>0</v>
      </c>
      <c r="K634" s="43" t="n">
        <v>3.65</v>
      </c>
      <c r="L634" s="44" t="n">
        <v>0.15</v>
      </c>
      <c r="N634" s="0"/>
      <c r="U634" s="2"/>
      <c r="V634" s="2"/>
      <c r="W634" s="2"/>
      <c r="X634" s="2"/>
      <c r="Y634" s="2"/>
      <c r="Z634" s="2"/>
      <c r="AA634" s="45"/>
      <c r="AB634" s="2"/>
      <c r="AMD634" s="0"/>
      <c r="AME634" s="0"/>
      <c r="AMF634" s="0"/>
      <c r="AMG634" s="0"/>
      <c r="AMH634" s="0"/>
      <c r="AMI634" s="0"/>
      <c r="AMJ634" s="0"/>
    </row>
    <row r="635" s="9" customFormat="true" ht="14.15" hidden="false" customHeight="true" outlineLevel="0" collapsed="false">
      <c r="A635" s="58" t="s">
        <v>736</v>
      </c>
      <c r="B635" s="59" t="s">
        <v>838</v>
      </c>
      <c r="C635" s="38" t="s">
        <v>82</v>
      </c>
      <c r="D635" s="39" t="n">
        <v>30</v>
      </c>
      <c r="E635" s="40"/>
      <c r="F635" s="41"/>
      <c r="G635" s="41" t="n">
        <v>3.1</v>
      </c>
      <c r="H635" s="41" t="n">
        <f aca="false">G635*E635</f>
        <v>0</v>
      </c>
      <c r="I635" s="42" t="s">
        <v>34</v>
      </c>
      <c r="J635" s="43" t="n">
        <f aca="false">K635*E635</f>
        <v>0</v>
      </c>
      <c r="K635" s="43" t="n">
        <v>3.65</v>
      </c>
      <c r="L635" s="44" t="n">
        <v>0.15</v>
      </c>
      <c r="N635" s="0"/>
      <c r="U635" s="2"/>
      <c r="V635" s="2"/>
      <c r="W635" s="2"/>
      <c r="X635" s="2"/>
      <c r="Y635" s="2"/>
      <c r="Z635" s="2"/>
      <c r="AA635" s="45"/>
      <c r="AB635" s="2"/>
      <c r="AMD635" s="0"/>
      <c r="AME635" s="0"/>
      <c r="AMF635" s="0"/>
      <c r="AMG635" s="0"/>
      <c r="AMH635" s="0"/>
      <c r="AMI635" s="0"/>
      <c r="AMJ635" s="0"/>
    </row>
    <row r="636" s="9" customFormat="true" ht="14.15" hidden="false" customHeight="true" outlineLevel="0" collapsed="false">
      <c r="A636" s="58" t="s">
        <v>751</v>
      </c>
      <c r="B636" s="59" t="s">
        <v>839</v>
      </c>
      <c r="C636" s="38" t="s">
        <v>82</v>
      </c>
      <c r="D636" s="39" t="n">
        <v>30</v>
      </c>
      <c r="E636" s="40"/>
      <c r="F636" s="41"/>
      <c r="G636" s="41" t="n">
        <v>3.1</v>
      </c>
      <c r="H636" s="41" t="n">
        <f aca="false">G636*E636</f>
        <v>0</v>
      </c>
      <c r="I636" s="42" t="s">
        <v>34</v>
      </c>
      <c r="J636" s="43" t="n">
        <f aca="false">K636*E636</f>
        <v>0</v>
      </c>
      <c r="K636" s="43" t="n">
        <v>3.65</v>
      </c>
      <c r="L636" s="44" t="n">
        <v>0.15</v>
      </c>
      <c r="N636" s="0"/>
      <c r="U636" s="2"/>
      <c r="V636" s="2"/>
      <c r="W636" s="2"/>
      <c r="X636" s="2"/>
      <c r="Y636" s="2"/>
      <c r="Z636" s="2"/>
      <c r="AA636" s="45"/>
      <c r="AB636" s="2"/>
      <c r="AMD636" s="0"/>
      <c r="AME636" s="0"/>
      <c r="AMF636" s="0"/>
      <c r="AMG636" s="0"/>
      <c r="AMH636" s="0"/>
      <c r="AMI636" s="0"/>
      <c r="AMJ636" s="0"/>
    </row>
    <row r="637" s="9" customFormat="true" ht="14.15" hidden="false" customHeight="true" outlineLevel="0" collapsed="false">
      <c r="A637" s="58" t="s">
        <v>751</v>
      </c>
      <c r="B637" s="59" t="s">
        <v>840</v>
      </c>
      <c r="C637" s="38" t="s">
        <v>82</v>
      </c>
      <c r="D637" s="39" t="n">
        <v>30</v>
      </c>
      <c r="E637" s="40"/>
      <c r="F637" s="41"/>
      <c r="G637" s="41" t="n">
        <v>3.1</v>
      </c>
      <c r="H637" s="41" t="n">
        <f aca="false">G637*E637</f>
        <v>0</v>
      </c>
      <c r="I637" s="42" t="s">
        <v>34</v>
      </c>
      <c r="J637" s="43" t="n">
        <f aca="false">K637*E637</f>
        <v>0</v>
      </c>
      <c r="K637" s="43" t="n">
        <v>3.65</v>
      </c>
      <c r="L637" s="44" t="n">
        <v>0.15</v>
      </c>
      <c r="N637" s="0"/>
      <c r="U637" s="2"/>
      <c r="V637" s="2"/>
      <c r="W637" s="2"/>
      <c r="X637" s="2"/>
      <c r="Y637" s="2"/>
      <c r="Z637" s="2"/>
      <c r="AA637" s="45"/>
      <c r="AB637" s="2"/>
      <c r="AMD637" s="0"/>
      <c r="AME637" s="0"/>
      <c r="AMF637" s="0"/>
      <c r="AMG637" s="0"/>
      <c r="AMH637" s="0"/>
      <c r="AMI637" s="0"/>
      <c r="AMJ637" s="0"/>
    </row>
    <row r="638" s="9" customFormat="true" ht="14.15" hidden="false" customHeight="true" outlineLevel="0" collapsed="false">
      <c r="A638" s="58" t="s">
        <v>751</v>
      </c>
      <c r="B638" s="59" t="s">
        <v>841</v>
      </c>
      <c r="C638" s="38" t="s">
        <v>82</v>
      </c>
      <c r="D638" s="39" t="n">
        <v>30</v>
      </c>
      <c r="E638" s="40"/>
      <c r="F638" s="41"/>
      <c r="G638" s="41" t="n">
        <v>3.1</v>
      </c>
      <c r="H638" s="41" t="n">
        <f aca="false">G638*E638</f>
        <v>0</v>
      </c>
      <c r="I638" s="42" t="s">
        <v>34</v>
      </c>
      <c r="J638" s="43" t="n">
        <f aca="false">K638*E638</f>
        <v>0</v>
      </c>
      <c r="K638" s="43" t="n">
        <v>3.65</v>
      </c>
      <c r="L638" s="44" t="n">
        <v>0.15</v>
      </c>
      <c r="N638" s="0"/>
      <c r="U638" s="2"/>
      <c r="V638" s="2"/>
      <c r="W638" s="2"/>
      <c r="X638" s="2"/>
      <c r="Y638" s="2"/>
      <c r="Z638" s="2"/>
      <c r="AA638" s="45"/>
      <c r="AB638" s="2"/>
      <c r="AMD638" s="0"/>
      <c r="AME638" s="0"/>
      <c r="AMF638" s="0"/>
      <c r="AMG638" s="0"/>
      <c r="AMH638" s="0"/>
      <c r="AMI638" s="0"/>
      <c r="AMJ638" s="0"/>
    </row>
    <row r="639" s="9" customFormat="true" ht="14.15" hidden="false" customHeight="true" outlineLevel="0" collapsed="false">
      <c r="A639" s="58" t="s">
        <v>736</v>
      </c>
      <c r="B639" s="59" t="s">
        <v>842</v>
      </c>
      <c r="C639" s="38" t="s">
        <v>82</v>
      </c>
      <c r="D639" s="39" t="n">
        <v>30</v>
      </c>
      <c r="E639" s="40"/>
      <c r="F639" s="41"/>
      <c r="G639" s="41" t="n">
        <v>3.1</v>
      </c>
      <c r="H639" s="41" t="n">
        <f aca="false">G639*E639</f>
        <v>0</v>
      </c>
      <c r="I639" s="42" t="s">
        <v>34</v>
      </c>
      <c r="J639" s="43" t="n">
        <f aca="false">K639*E639</f>
        <v>0</v>
      </c>
      <c r="K639" s="43" t="n">
        <v>3.65</v>
      </c>
      <c r="L639" s="44" t="n">
        <v>0.15</v>
      </c>
      <c r="N639" s="0"/>
      <c r="U639" s="2"/>
      <c r="V639" s="2"/>
      <c r="W639" s="2"/>
      <c r="X639" s="2"/>
      <c r="Y639" s="2"/>
      <c r="Z639" s="2"/>
      <c r="AA639" s="45"/>
      <c r="AB639" s="2"/>
      <c r="AMD639" s="0"/>
      <c r="AME639" s="0"/>
      <c r="AMF639" s="0"/>
      <c r="AMG639" s="0"/>
      <c r="AMH639" s="0"/>
      <c r="AMI639" s="0"/>
      <c r="AMJ639" s="0"/>
    </row>
    <row r="640" s="9" customFormat="true" ht="19.8" hidden="false" customHeight="true" outlineLevel="0" collapsed="false">
      <c r="A640" s="58" t="s">
        <v>751</v>
      </c>
      <c r="B640" s="59" t="s">
        <v>843</v>
      </c>
      <c r="C640" s="38" t="s">
        <v>82</v>
      </c>
      <c r="D640" s="39" t="n">
        <v>30</v>
      </c>
      <c r="E640" s="40"/>
      <c r="F640" s="41"/>
      <c r="G640" s="41" t="n">
        <v>3.1</v>
      </c>
      <c r="H640" s="41" t="n">
        <f aca="false">G640*E640</f>
        <v>0</v>
      </c>
      <c r="I640" s="42" t="s">
        <v>34</v>
      </c>
      <c r="J640" s="43" t="n">
        <f aca="false">K640*E640</f>
        <v>0</v>
      </c>
      <c r="K640" s="43" t="n">
        <v>3.65</v>
      </c>
      <c r="L640" s="44" t="n">
        <v>0.15</v>
      </c>
      <c r="N640" s="0"/>
      <c r="U640" s="2"/>
      <c r="V640" s="2"/>
      <c r="W640" s="2"/>
      <c r="X640" s="2"/>
      <c r="Y640" s="2"/>
      <c r="Z640" s="2"/>
      <c r="AA640" s="45"/>
      <c r="AB640" s="2"/>
      <c r="AMD640" s="0"/>
      <c r="AME640" s="0"/>
      <c r="AMF640" s="0"/>
      <c r="AMG640" s="0"/>
      <c r="AMH640" s="0"/>
      <c r="AMI640" s="0"/>
      <c r="AMJ640" s="0"/>
    </row>
    <row r="641" s="9" customFormat="true" ht="14.15" hidden="false" customHeight="true" outlineLevel="0" collapsed="false">
      <c r="A641" s="58" t="s">
        <v>736</v>
      </c>
      <c r="B641" s="59" t="s">
        <v>844</v>
      </c>
      <c r="C641" s="38" t="s">
        <v>82</v>
      </c>
      <c r="D641" s="39" t="n">
        <v>30</v>
      </c>
      <c r="E641" s="40"/>
      <c r="F641" s="41"/>
      <c r="G641" s="41" t="n">
        <v>3.1</v>
      </c>
      <c r="H641" s="41" t="n">
        <f aca="false">G641*E641</f>
        <v>0</v>
      </c>
      <c r="I641" s="42" t="s">
        <v>34</v>
      </c>
      <c r="J641" s="43" t="n">
        <f aca="false">K641*E641</f>
        <v>0</v>
      </c>
      <c r="K641" s="43" t="n">
        <v>3.65</v>
      </c>
      <c r="L641" s="44" t="n">
        <v>0.15</v>
      </c>
      <c r="N641" s="0"/>
      <c r="U641" s="2"/>
      <c r="V641" s="2"/>
      <c r="W641" s="2"/>
      <c r="X641" s="2"/>
      <c r="Y641" s="2"/>
      <c r="Z641" s="2"/>
      <c r="AA641" s="45"/>
      <c r="AB641" s="2"/>
      <c r="AMD641" s="0"/>
      <c r="AME641" s="0"/>
      <c r="AMF641" s="0"/>
      <c r="AMG641" s="0"/>
      <c r="AMH641" s="0"/>
      <c r="AMI641" s="0"/>
      <c r="AMJ641" s="0"/>
    </row>
    <row r="642" s="9" customFormat="true" ht="14.15" hidden="false" customHeight="true" outlineLevel="0" collapsed="false">
      <c r="A642" s="58" t="s">
        <v>736</v>
      </c>
      <c r="B642" s="59" t="s">
        <v>845</v>
      </c>
      <c r="C642" s="38" t="s">
        <v>82</v>
      </c>
      <c r="D642" s="39" t="n">
        <v>30</v>
      </c>
      <c r="E642" s="40"/>
      <c r="F642" s="41"/>
      <c r="G642" s="41" t="n">
        <v>3.1</v>
      </c>
      <c r="H642" s="41" t="n">
        <f aca="false">G642*E642</f>
        <v>0</v>
      </c>
      <c r="I642" s="42" t="s">
        <v>34</v>
      </c>
      <c r="J642" s="43" t="n">
        <f aca="false">K642*E642</f>
        <v>0</v>
      </c>
      <c r="K642" s="43" t="n">
        <v>3.65</v>
      </c>
      <c r="L642" s="44" t="n">
        <v>0.15</v>
      </c>
      <c r="N642" s="0"/>
      <c r="U642" s="2"/>
      <c r="V642" s="2"/>
      <c r="W642" s="2"/>
      <c r="X642" s="2"/>
      <c r="Y642" s="2"/>
      <c r="Z642" s="2"/>
      <c r="AA642" s="45"/>
      <c r="AB642" s="2"/>
      <c r="AMD642" s="0"/>
      <c r="AME642" s="0"/>
      <c r="AMF642" s="0"/>
      <c r="AMG642" s="0"/>
      <c r="AMH642" s="0"/>
      <c r="AMI642" s="0"/>
      <c r="AMJ642" s="0"/>
    </row>
    <row r="643" s="9" customFormat="true" ht="14.15" hidden="false" customHeight="true" outlineLevel="0" collapsed="false">
      <c r="A643" s="58" t="s">
        <v>736</v>
      </c>
      <c r="B643" s="59" t="s">
        <v>846</v>
      </c>
      <c r="C643" s="38" t="s">
        <v>82</v>
      </c>
      <c r="D643" s="39" t="n">
        <v>30</v>
      </c>
      <c r="E643" s="40"/>
      <c r="F643" s="41"/>
      <c r="G643" s="41" t="n">
        <v>3.1</v>
      </c>
      <c r="H643" s="41" t="n">
        <f aca="false">G643*E643</f>
        <v>0</v>
      </c>
      <c r="I643" s="42" t="s">
        <v>34</v>
      </c>
      <c r="J643" s="43" t="n">
        <f aca="false">K643*E643</f>
        <v>0</v>
      </c>
      <c r="K643" s="43" t="n">
        <v>3.65</v>
      </c>
      <c r="L643" s="64" t="n">
        <v>0.15</v>
      </c>
      <c r="N643" s="0"/>
      <c r="U643" s="2"/>
      <c r="V643" s="2"/>
      <c r="W643" s="2"/>
      <c r="X643" s="2"/>
      <c r="Y643" s="2"/>
      <c r="Z643" s="2"/>
      <c r="AA643" s="45"/>
      <c r="AB643" s="2"/>
      <c r="AMD643" s="0"/>
      <c r="AME643" s="0"/>
      <c r="AMF643" s="0"/>
      <c r="AMG643" s="0"/>
      <c r="AMH643" s="0"/>
      <c r="AMI643" s="0"/>
      <c r="AMJ643" s="0"/>
    </row>
    <row r="644" s="9" customFormat="true" ht="14.15" hidden="false" customHeight="true" outlineLevel="0" collapsed="false">
      <c r="A644" s="58" t="s">
        <v>736</v>
      </c>
      <c r="B644" s="59" t="s">
        <v>847</v>
      </c>
      <c r="C644" s="38" t="s">
        <v>82</v>
      </c>
      <c r="D644" s="39" t="n">
        <v>30</v>
      </c>
      <c r="E644" s="40"/>
      <c r="F644" s="41"/>
      <c r="G644" s="41" t="n">
        <v>3.1</v>
      </c>
      <c r="H644" s="41" t="n">
        <f aca="false">G644*E644</f>
        <v>0</v>
      </c>
      <c r="I644" s="42" t="s">
        <v>34</v>
      </c>
      <c r="J644" s="43" t="n">
        <f aca="false">K644*E644</f>
        <v>0</v>
      </c>
      <c r="K644" s="43" t="n">
        <v>3.65</v>
      </c>
      <c r="L644" s="44" t="n">
        <v>0.15</v>
      </c>
      <c r="N644" s="0"/>
      <c r="U644" s="2"/>
      <c r="V644" s="2"/>
      <c r="W644" s="2"/>
      <c r="X644" s="2"/>
      <c r="Y644" s="2"/>
      <c r="Z644" s="2"/>
      <c r="AA644" s="45"/>
      <c r="AB644" s="2"/>
      <c r="AMD644" s="0"/>
      <c r="AME644" s="0"/>
      <c r="AMF644" s="0"/>
      <c r="AMG644" s="0"/>
      <c r="AMH644" s="0"/>
      <c r="AMI644" s="0"/>
      <c r="AMJ644" s="0"/>
    </row>
    <row r="645" s="9" customFormat="true" ht="14.15" hidden="false" customHeight="true" outlineLevel="0" collapsed="false">
      <c r="A645" s="58" t="s">
        <v>736</v>
      </c>
      <c r="B645" s="59" t="s">
        <v>848</v>
      </c>
      <c r="C645" s="38" t="s">
        <v>82</v>
      </c>
      <c r="D645" s="39" t="n">
        <v>30</v>
      </c>
      <c r="E645" s="40"/>
      <c r="F645" s="41"/>
      <c r="G645" s="41" t="n">
        <v>3.1</v>
      </c>
      <c r="H645" s="41" t="n">
        <f aca="false">G645*E645</f>
        <v>0</v>
      </c>
      <c r="I645" s="42" t="s">
        <v>34</v>
      </c>
      <c r="J645" s="43" t="n">
        <f aca="false">K645*E645</f>
        <v>0</v>
      </c>
      <c r="K645" s="43" t="n">
        <v>3.65</v>
      </c>
      <c r="L645" s="44" t="n">
        <v>0.15</v>
      </c>
      <c r="N645" s="0"/>
      <c r="U645" s="2"/>
      <c r="V645" s="2"/>
      <c r="W645" s="2"/>
      <c r="X645" s="2"/>
      <c r="Y645" s="2"/>
      <c r="Z645" s="2"/>
      <c r="AA645" s="45"/>
      <c r="AB645" s="2"/>
      <c r="AMD645" s="0"/>
      <c r="AME645" s="0"/>
      <c r="AMF645" s="0"/>
      <c r="AMG645" s="0"/>
      <c r="AMH645" s="0"/>
      <c r="AMI645" s="0"/>
      <c r="AMJ645" s="0"/>
    </row>
    <row r="646" s="9" customFormat="true" ht="14.15" hidden="false" customHeight="true" outlineLevel="0" collapsed="false">
      <c r="A646" s="58" t="s">
        <v>736</v>
      </c>
      <c r="B646" s="59" t="s">
        <v>849</v>
      </c>
      <c r="C646" s="38" t="s">
        <v>82</v>
      </c>
      <c r="D646" s="39" t="n">
        <v>30</v>
      </c>
      <c r="E646" s="40"/>
      <c r="F646" s="41"/>
      <c r="G646" s="41" t="n">
        <v>3.1</v>
      </c>
      <c r="H646" s="41" t="n">
        <f aca="false">G646*E646</f>
        <v>0</v>
      </c>
      <c r="I646" s="42" t="s">
        <v>34</v>
      </c>
      <c r="J646" s="43" t="n">
        <f aca="false">K646*E646</f>
        <v>0</v>
      </c>
      <c r="K646" s="43" t="n">
        <v>3.65</v>
      </c>
      <c r="L646" s="44" t="n">
        <v>0.15</v>
      </c>
      <c r="N646" s="0"/>
      <c r="U646" s="2"/>
      <c r="V646" s="2"/>
      <c r="W646" s="2"/>
      <c r="X646" s="2"/>
      <c r="Y646" s="2"/>
      <c r="Z646" s="2"/>
      <c r="AA646" s="45"/>
      <c r="AB646" s="2"/>
      <c r="AMD646" s="0"/>
      <c r="AME646" s="0"/>
      <c r="AMF646" s="0"/>
      <c r="AMG646" s="0"/>
      <c r="AMH646" s="0"/>
      <c r="AMI646" s="0"/>
      <c r="AMJ646" s="0"/>
    </row>
    <row r="647" s="9" customFormat="true" ht="14.15" hidden="false" customHeight="true" outlineLevel="0" collapsed="false">
      <c r="A647" s="58" t="s">
        <v>736</v>
      </c>
      <c r="B647" s="59" t="s">
        <v>850</v>
      </c>
      <c r="C647" s="38" t="s">
        <v>82</v>
      </c>
      <c r="D647" s="39" t="n">
        <v>30</v>
      </c>
      <c r="E647" s="40"/>
      <c r="F647" s="41"/>
      <c r="G647" s="41" t="n">
        <v>3.1</v>
      </c>
      <c r="H647" s="41" t="n">
        <f aca="false">G647*E647</f>
        <v>0</v>
      </c>
      <c r="I647" s="42" t="s">
        <v>34</v>
      </c>
      <c r="J647" s="43" t="n">
        <f aca="false">K647*E647</f>
        <v>0</v>
      </c>
      <c r="K647" s="43" t="n">
        <v>3.65</v>
      </c>
      <c r="L647" s="44" t="n">
        <v>0.15</v>
      </c>
      <c r="N647" s="0"/>
      <c r="U647" s="2"/>
      <c r="V647" s="2"/>
      <c r="W647" s="2"/>
      <c r="X647" s="2"/>
      <c r="Y647" s="2"/>
      <c r="Z647" s="2"/>
      <c r="AA647" s="45"/>
      <c r="AB647" s="2"/>
      <c r="AMD647" s="0"/>
      <c r="AME647" s="0"/>
      <c r="AMF647" s="0"/>
      <c r="AMG647" s="0"/>
      <c r="AMH647" s="0"/>
      <c r="AMI647" s="0"/>
      <c r="AMJ647" s="0"/>
    </row>
    <row r="648" s="9" customFormat="true" ht="14.15" hidden="false" customHeight="true" outlineLevel="0" collapsed="false">
      <c r="A648" s="58" t="s">
        <v>736</v>
      </c>
      <c r="B648" s="59" t="s">
        <v>851</v>
      </c>
      <c r="C648" s="38" t="s">
        <v>82</v>
      </c>
      <c r="D648" s="39" t="n">
        <v>30</v>
      </c>
      <c r="E648" s="40"/>
      <c r="F648" s="41"/>
      <c r="G648" s="41" t="n">
        <v>3.1</v>
      </c>
      <c r="H648" s="41" t="n">
        <f aca="false">G648*E648</f>
        <v>0</v>
      </c>
      <c r="I648" s="42" t="s">
        <v>34</v>
      </c>
      <c r="J648" s="43" t="n">
        <f aca="false">K648*E648</f>
        <v>0</v>
      </c>
      <c r="K648" s="43" t="n">
        <v>3.65</v>
      </c>
      <c r="L648" s="44" t="n">
        <v>0.15</v>
      </c>
      <c r="N648" s="0"/>
      <c r="U648" s="2"/>
      <c r="V648" s="2"/>
      <c r="W648" s="2"/>
      <c r="X648" s="2"/>
      <c r="Y648" s="2"/>
      <c r="Z648" s="2"/>
      <c r="AA648" s="45"/>
      <c r="AB648" s="2"/>
      <c r="AMD648" s="0"/>
      <c r="AME648" s="0"/>
      <c r="AMF648" s="0"/>
      <c r="AMG648" s="0"/>
      <c r="AMH648" s="0"/>
      <c r="AMI648" s="0"/>
      <c r="AMJ648" s="0"/>
    </row>
    <row r="649" s="9" customFormat="true" ht="14.15" hidden="false" customHeight="true" outlineLevel="0" collapsed="false">
      <c r="A649" s="58" t="s">
        <v>852</v>
      </c>
      <c r="B649" s="59" t="s">
        <v>853</v>
      </c>
      <c r="C649" s="38" t="s">
        <v>346</v>
      </c>
      <c r="D649" s="39" t="n">
        <v>30</v>
      </c>
      <c r="E649" s="40"/>
      <c r="F649" s="41"/>
      <c r="G649" s="41" t="n">
        <v>3.1</v>
      </c>
      <c r="H649" s="41" t="n">
        <f aca="false">G649*E649</f>
        <v>0</v>
      </c>
      <c r="I649" s="42" t="s">
        <v>16</v>
      </c>
      <c r="J649" s="43" t="n">
        <f aca="false">K649*E649</f>
        <v>0</v>
      </c>
      <c r="K649" s="43" t="n">
        <v>6.5</v>
      </c>
      <c r="L649" s="44" t="n">
        <v>3</v>
      </c>
      <c r="N649" s="0"/>
      <c r="U649" s="2"/>
      <c r="V649" s="2"/>
      <c r="W649" s="2"/>
      <c r="X649" s="2"/>
      <c r="Y649" s="2"/>
      <c r="Z649" s="2"/>
      <c r="AA649" s="45"/>
      <c r="AB649" s="2"/>
      <c r="AMD649" s="0"/>
      <c r="AME649" s="0"/>
      <c r="AMF649" s="0"/>
      <c r="AMG649" s="0"/>
      <c r="AMH649" s="0"/>
      <c r="AMI649" s="0"/>
      <c r="AMJ649" s="0"/>
    </row>
    <row r="650" s="9" customFormat="true" ht="14.15" hidden="false" customHeight="true" outlineLevel="0" collapsed="false">
      <c r="A650" s="58" t="s">
        <v>852</v>
      </c>
      <c r="B650" s="59" t="s">
        <v>854</v>
      </c>
      <c r="C650" s="38" t="s">
        <v>346</v>
      </c>
      <c r="D650" s="39" t="n">
        <v>30</v>
      </c>
      <c r="E650" s="40"/>
      <c r="F650" s="41"/>
      <c r="G650" s="41" t="n">
        <v>3.1</v>
      </c>
      <c r="H650" s="41" t="n">
        <f aca="false">G650*E650</f>
        <v>0</v>
      </c>
      <c r="I650" s="42" t="s">
        <v>16</v>
      </c>
      <c r="J650" s="43" t="n">
        <f aca="false">K650*E650</f>
        <v>0</v>
      </c>
      <c r="K650" s="43" t="n">
        <v>6.5</v>
      </c>
      <c r="L650" s="44" t="n">
        <v>3</v>
      </c>
      <c r="N650" s="0"/>
      <c r="U650" s="2"/>
      <c r="V650" s="2"/>
      <c r="W650" s="2"/>
      <c r="X650" s="2"/>
      <c r="Y650" s="2"/>
      <c r="Z650" s="2"/>
      <c r="AA650" s="45"/>
      <c r="AB650" s="2"/>
      <c r="AMD650" s="0"/>
      <c r="AME650" s="0"/>
      <c r="AMF650" s="0"/>
      <c r="AMG650" s="0"/>
      <c r="AMH650" s="0"/>
      <c r="AMI650" s="0"/>
      <c r="AMJ650" s="0"/>
    </row>
    <row r="651" s="9" customFormat="true" ht="14.15" hidden="false" customHeight="true" outlineLevel="0" collapsed="false">
      <c r="A651" s="58" t="s">
        <v>852</v>
      </c>
      <c r="B651" s="59" t="s">
        <v>855</v>
      </c>
      <c r="C651" s="38" t="s">
        <v>346</v>
      </c>
      <c r="D651" s="39" t="n">
        <v>30</v>
      </c>
      <c r="E651" s="40"/>
      <c r="F651" s="41"/>
      <c r="G651" s="41" t="n">
        <v>3.1</v>
      </c>
      <c r="H651" s="41" t="n">
        <f aca="false">G651*E651</f>
        <v>0</v>
      </c>
      <c r="I651" s="42" t="s">
        <v>16</v>
      </c>
      <c r="J651" s="43" t="n">
        <f aca="false">K651*E651</f>
        <v>0</v>
      </c>
      <c r="K651" s="43" t="n">
        <v>6.5</v>
      </c>
      <c r="L651" s="44" t="n">
        <v>3</v>
      </c>
      <c r="N651" s="0"/>
      <c r="U651" s="2"/>
      <c r="V651" s="2"/>
      <c r="W651" s="2"/>
      <c r="X651" s="2"/>
      <c r="Y651" s="2"/>
      <c r="Z651" s="2"/>
      <c r="AA651" s="45"/>
      <c r="AB651" s="2"/>
      <c r="AMD651" s="0"/>
      <c r="AME651" s="0"/>
      <c r="AMF651" s="0"/>
      <c r="AMG651" s="0"/>
      <c r="AMH651" s="0"/>
      <c r="AMI651" s="0"/>
      <c r="AMJ651" s="0"/>
    </row>
    <row r="652" s="9" customFormat="true" ht="14.15" hidden="false" customHeight="true" outlineLevel="0" collapsed="false">
      <c r="A652" s="58" t="s">
        <v>852</v>
      </c>
      <c r="B652" s="59" t="s">
        <v>856</v>
      </c>
      <c r="C652" s="38" t="s">
        <v>346</v>
      </c>
      <c r="D652" s="39" t="n">
        <v>30</v>
      </c>
      <c r="E652" s="40"/>
      <c r="F652" s="41"/>
      <c r="G652" s="41" t="n">
        <v>3.1</v>
      </c>
      <c r="H652" s="41" t="n">
        <f aca="false">G652*E652</f>
        <v>0</v>
      </c>
      <c r="I652" s="42" t="s">
        <v>16</v>
      </c>
      <c r="J652" s="43" t="n">
        <f aca="false">K652*E652</f>
        <v>0</v>
      </c>
      <c r="K652" s="43" t="n">
        <v>6.5</v>
      </c>
      <c r="L652" s="44" t="n">
        <v>3</v>
      </c>
      <c r="N652" s="0"/>
      <c r="U652" s="2"/>
      <c r="V652" s="2"/>
      <c r="W652" s="2"/>
      <c r="X652" s="2"/>
      <c r="Y652" s="2"/>
      <c r="Z652" s="2"/>
      <c r="AA652" s="45"/>
      <c r="AB652" s="2"/>
      <c r="AMD652" s="0"/>
      <c r="AME652" s="0"/>
      <c r="AMF652" s="0"/>
      <c r="AMG652" s="0"/>
      <c r="AMH652" s="0"/>
      <c r="AMI652" s="0"/>
      <c r="AMJ652" s="0"/>
    </row>
    <row r="653" s="9" customFormat="true" ht="14.15" hidden="false" customHeight="true" outlineLevel="0" collapsed="false">
      <c r="A653" s="58" t="s">
        <v>857</v>
      </c>
      <c r="B653" s="59" t="s">
        <v>858</v>
      </c>
      <c r="C653" s="38" t="s">
        <v>372</v>
      </c>
      <c r="D653" s="39" t="n">
        <v>22</v>
      </c>
      <c r="E653" s="40"/>
      <c r="F653" s="41"/>
      <c r="G653" s="41" t="n">
        <v>2.3</v>
      </c>
      <c r="H653" s="41" t="n">
        <f aca="false">G653*E653</f>
        <v>0</v>
      </c>
      <c r="I653" s="42" t="s">
        <v>7</v>
      </c>
      <c r="J653" s="43" t="n">
        <f aca="false">K653*E653</f>
        <v>0</v>
      </c>
      <c r="K653" s="43" t="n">
        <v>104</v>
      </c>
      <c r="L653" s="44" t="n">
        <v>100</v>
      </c>
      <c r="N653" s="0"/>
      <c r="U653" s="2"/>
      <c r="V653" s="2"/>
      <c r="W653" s="2"/>
      <c r="X653" s="2"/>
      <c r="Y653" s="2"/>
      <c r="Z653" s="2"/>
      <c r="AA653" s="45"/>
      <c r="AB653" s="2"/>
      <c r="AMD653" s="0"/>
      <c r="AME653" s="0"/>
      <c r="AMF653" s="0"/>
      <c r="AMG653" s="0"/>
      <c r="AMH653" s="0"/>
      <c r="AMI653" s="0"/>
      <c r="AMJ653" s="0"/>
    </row>
    <row r="654" s="9" customFormat="true" ht="14.15" hidden="false" customHeight="true" outlineLevel="0" collapsed="false">
      <c r="A654" s="58" t="s">
        <v>857</v>
      </c>
      <c r="B654" s="59" t="s">
        <v>859</v>
      </c>
      <c r="C654" s="38" t="s">
        <v>372</v>
      </c>
      <c r="D654" s="39" t="n">
        <v>465</v>
      </c>
      <c r="E654" s="40"/>
      <c r="F654" s="41"/>
      <c r="G654" s="41" t="n">
        <v>2</v>
      </c>
      <c r="H654" s="41" t="n">
        <f aca="false">G654*E654</f>
        <v>0</v>
      </c>
      <c r="I654" s="42" t="s">
        <v>7</v>
      </c>
      <c r="J654" s="43" t="n">
        <f aca="false">K654*E654</f>
        <v>0</v>
      </c>
      <c r="K654" s="43" t="n">
        <v>104</v>
      </c>
      <c r="L654" s="44" t="n">
        <v>100</v>
      </c>
      <c r="N654" s="0"/>
      <c r="U654" s="2"/>
      <c r="V654" s="2"/>
      <c r="W654" s="2"/>
      <c r="X654" s="2"/>
      <c r="Y654" s="2"/>
      <c r="Z654" s="2"/>
      <c r="AA654" s="45"/>
      <c r="AB654" s="2"/>
      <c r="AMD654" s="0"/>
      <c r="AME654" s="0"/>
      <c r="AMF654" s="0"/>
      <c r="AMG654" s="0"/>
      <c r="AMH654" s="0"/>
      <c r="AMI654" s="0"/>
      <c r="AMJ654" s="0"/>
    </row>
    <row r="655" s="9" customFormat="true" ht="14.15" hidden="false" customHeight="true" outlineLevel="0" collapsed="false">
      <c r="A655" s="58" t="s">
        <v>857</v>
      </c>
      <c r="B655" s="59" t="s">
        <v>860</v>
      </c>
      <c r="C655" s="38" t="s">
        <v>372</v>
      </c>
      <c r="D655" s="39" t="n">
        <v>23</v>
      </c>
      <c r="E655" s="40"/>
      <c r="F655" s="41"/>
      <c r="G655" s="41" t="n">
        <v>2</v>
      </c>
      <c r="H655" s="41" t="n">
        <f aca="false">G655*E655</f>
        <v>0</v>
      </c>
      <c r="I655" s="42" t="s">
        <v>7</v>
      </c>
      <c r="J655" s="43" t="n">
        <f aca="false">K655*E655</f>
        <v>0</v>
      </c>
      <c r="K655" s="43" t="n">
        <v>104</v>
      </c>
      <c r="L655" s="44" t="n">
        <v>100</v>
      </c>
      <c r="N655" s="0"/>
      <c r="U655" s="2"/>
      <c r="V655" s="2"/>
      <c r="W655" s="2"/>
      <c r="X655" s="2"/>
      <c r="Y655" s="2"/>
      <c r="Z655" s="2"/>
      <c r="AA655" s="45"/>
      <c r="AB655" s="2"/>
      <c r="AMD655" s="0"/>
      <c r="AME655" s="0"/>
      <c r="AMF655" s="0"/>
      <c r="AMG655" s="0"/>
      <c r="AMH655" s="0"/>
      <c r="AMI655" s="0"/>
      <c r="AMJ655" s="0"/>
    </row>
    <row r="656" s="9" customFormat="true" ht="14.15" hidden="false" customHeight="true" outlineLevel="0" collapsed="false">
      <c r="A656" s="58" t="s">
        <v>861</v>
      </c>
      <c r="B656" s="59" t="s">
        <v>862</v>
      </c>
      <c r="C656" s="38" t="s">
        <v>372</v>
      </c>
      <c r="D656" s="39" t="n">
        <v>190</v>
      </c>
      <c r="E656" s="40"/>
      <c r="F656" s="41"/>
      <c r="G656" s="41" t="n">
        <v>2.8</v>
      </c>
      <c r="H656" s="41" t="n">
        <f aca="false">G656*E656</f>
        <v>0</v>
      </c>
      <c r="I656" s="42" t="s">
        <v>12</v>
      </c>
      <c r="J656" s="43" t="n">
        <f aca="false">K656*E656</f>
        <v>0</v>
      </c>
      <c r="K656" s="43" t="n">
        <v>104</v>
      </c>
      <c r="L656" s="44" t="n">
        <v>100</v>
      </c>
      <c r="N656" s="0"/>
      <c r="U656" s="2"/>
      <c r="V656" s="2"/>
      <c r="W656" s="2"/>
      <c r="X656" s="2"/>
      <c r="Y656" s="2"/>
      <c r="Z656" s="2"/>
      <c r="AA656" s="45"/>
      <c r="AB656" s="2"/>
      <c r="AMD656" s="0"/>
      <c r="AME656" s="0"/>
      <c r="AMF656" s="0"/>
      <c r="AMG656" s="0"/>
      <c r="AMH656" s="0"/>
      <c r="AMI656" s="0"/>
      <c r="AMJ656" s="0"/>
    </row>
    <row r="657" s="9" customFormat="true" ht="14.15" hidden="false" customHeight="true" outlineLevel="0" collapsed="false">
      <c r="A657" s="58" t="s">
        <v>863</v>
      </c>
      <c r="B657" s="59"/>
      <c r="C657" s="38" t="s">
        <v>145</v>
      </c>
      <c r="D657" s="39" t="n">
        <v>73</v>
      </c>
      <c r="E657" s="40"/>
      <c r="F657" s="41"/>
      <c r="G657" s="41" t="n">
        <v>2.8</v>
      </c>
      <c r="H657" s="41" t="n">
        <f aca="false">G657*E657</f>
        <v>0</v>
      </c>
      <c r="I657" s="42" t="s">
        <v>12</v>
      </c>
      <c r="J657" s="43" t="n">
        <f aca="false">K657*E657</f>
        <v>0</v>
      </c>
      <c r="K657" s="43" t="n">
        <v>54</v>
      </c>
      <c r="L657" s="44" t="n">
        <v>50</v>
      </c>
      <c r="N657" s="0"/>
      <c r="U657" s="2"/>
      <c r="V657" s="2"/>
      <c r="W657" s="2"/>
      <c r="X657" s="2"/>
      <c r="Y657" s="2"/>
      <c r="Z657" s="2"/>
      <c r="AA657" s="45"/>
      <c r="AB657" s="2"/>
      <c r="AMD657" s="0"/>
      <c r="AME657" s="0"/>
      <c r="AMF657" s="0"/>
      <c r="AMG657" s="0"/>
      <c r="AMH657" s="0"/>
      <c r="AMI657" s="0"/>
      <c r="AMJ657" s="0"/>
    </row>
    <row r="658" s="9" customFormat="true" ht="14.15" hidden="false" customHeight="true" outlineLevel="0" collapsed="false">
      <c r="A658" s="58" t="s">
        <v>864</v>
      </c>
      <c r="B658" s="59" t="s">
        <v>865</v>
      </c>
      <c r="C658" s="38" t="s">
        <v>75</v>
      </c>
      <c r="D658" s="39" t="n">
        <v>30</v>
      </c>
      <c r="E658" s="40"/>
      <c r="F658" s="41"/>
      <c r="G658" s="41" t="n">
        <v>3.1</v>
      </c>
      <c r="H658" s="41" t="n">
        <f aca="false">G658*E658</f>
        <v>0</v>
      </c>
      <c r="I658" s="42" t="s">
        <v>16</v>
      </c>
      <c r="J658" s="43" t="n">
        <f aca="false">K658*E658</f>
        <v>0</v>
      </c>
      <c r="K658" s="43" t="n">
        <v>4.5</v>
      </c>
      <c r="L658" s="44" t="n">
        <v>1</v>
      </c>
      <c r="N658" s="0"/>
      <c r="U658" s="2"/>
      <c r="V658" s="2"/>
      <c r="W658" s="2"/>
      <c r="X658" s="2"/>
      <c r="Y658" s="2"/>
      <c r="Z658" s="2"/>
      <c r="AA658" s="45"/>
      <c r="AB658" s="2"/>
      <c r="AMD658" s="0"/>
      <c r="AME658" s="0"/>
      <c r="AMF658" s="0"/>
      <c r="AMG658" s="0"/>
      <c r="AMH658" s="0"/>
      <c r="AMI658" s="0"/>
      <c r="AMJ658" s="0"/>
    </row>
    <row r="659" s="9" customFormat="true" ht="14.15" hidden="false" customHeight="true" outlineLevel="0" collapsed="false">
      <c r="A659" s="58" t="s">
        <v>866</v>
      </c>
      <c r="B659" s="59" t="s">
        <v>55</v>
      </c>
      <c r="C659" s="38" t="s">
        <v>59</v>
      </c>
      <c r="D659" s="39" t="n">
        <v>30</v>
      </c>
      <c r="E659" s="40"/>
      <c r="F659" s="41"/>
      <c r="G659" s="41" t="n">
        <v>3.1</v>
      </c>
      <c r="H659" s="41" t="n">
        <f aca="false">G659*E659</f>
        <v>0</v>
      </c>
      <c r="I659" s="42" t="s">
        <v>3</v>
      </c>
      <c r="J659" s="43" t="n">
        <f aca="false">K659*E659</f>
        <v>0</v>
      </c>
      <c r="K659" s="43" t="n">
        <v>3.8</v>
      </c>
      <c r="L659" s="44" t="n">
        <v>0.3</v>
      </c>
      <c r="N659" s="0"/>
      <c r="U659" s="2"/>
      <c r="V659" s="2"/>
      <c r="W659" s="2"/>
      <c r="X659" s="2"/>
      <c r="Y659" s="2"/>
      <c r="Z659" s="2"/>
      <c r="AA659" s="45"/>
      <c r="AB659" s="2"/>
      <c r="AMD659" s="0"/>
      <c r="AME659" s="0"/>
      <c r="AMF659" s="0"/>
      <c r="AMG659" s="0"/>
      <c r="AMH659" s="0"/>
      <c r="AMI659" s="0"/>
      <c r="AMJ659" s="0"/>
    </row>
    <row r="660" s="9" customFormat="true" ht="14.15" hidden="false" customHeight="true" outlineLevel="0" collapsed="false">
      <c r="A660" s="58" t="s">
        <v>867</v>
      </c>
      <c r="B660" s="59" t="s">
        <v>55</v>
      </c>
      <c r="C660" s="38" t="s">
        <v>148</v>
      </c>
      <c r="D660" s="39" t="n">
        <v>30</v>
      </c>
      <c r="E660" s="40"/>
      <c r="F660" s="41"/>
      <c r="G660" s="41" t="n">
        <v>3.1</v>
      </c>
      <c r="H660" s="41" t="n">
        <f aca="false">G660*E660</f>
        <v>0</v>
      </c>
      <c r="I660" s="42" t="s">
        <v>3</v>
      </c>
      <c r="J660" s="43" t="n">
        <f aca="false">K660*E660</f>
        <v>0</v>
      </c>
      <c r="K660" s="43" t="n">
        <v>3.7</v>
      </c>
      <c r="L660" s="44" t="n">
        <v>0.2</v>
      </c>
      <c r="N660" s="0"/>
      <c r="U660" s="2"/>
      <c r="V660" s="2"/>
      <c r="W660" s="2"/>
      <c r="X660" s="2"/>
      <c r="Y660" s="2"/>
      <c r="Z660" s="2"/>
      <c r="AA660" s="45"/>
      <c r="AB660" s="2"/>
      <c r="AMD660" s="0"/>
      <c r="AME660" s="0"/>
      <c r="AMF660" s="0"/>
      <c r="AMG660" s="0"/>
      <c r="AMH660" s="0"/>
      <c r="AMI660" s="0"/>
      <c r="AMJ660" s="0"/>
    </row>
    <row r="661" s="9" customFormat="true" ht="14.15" hidden="false" customHeight="true" outlineLevel="0" collapsed="false">
      <c r="A661" s="58" t="s">
        <v>868</v>
      </c>
      <c r="B661" s="59" t="s">
        <v>561</v>
      </c>
      <c r="C661" s="38" t="s">
        <v>372</v>
      </c>
      <c r="D661" s="39" t="n">
        <v>448</v>
      </c>
      <c r="E661" s="40"/>
      <c r="F661" s="41"/>
      <c r="G661" s="41" t="n">
        <v>2.8</v>
      </c>
      <c r="H661" s="41" t="n">
        <f aca="false">G661*E661</f>
        <v>0</v>
      </c>
      <c r="I661" s="42" t="s">
        <v>7</v>
      </c>
      <c r="J661" s="43" t="n">
        <f aca="false">K661*E661</f>
        <v>0</v>
      </c>
      <c r="K661" s="43" t="n">
        <v>104</v>
      </c>
      <c r="L661" s="44" t="n">
        <v>100</v>
      </c>
      <c r="N661" s="0"/>
      <c r="U661" s="2"/>
      <c r="V661" s="2"/>
      <c r="W661" s="2"/>
      <c r="X661" s="2"/>
      <c r="Y661" s="2"/>
      <c r="Z661" s="2"/>
      <c r="AA661" s="45"/>
      <c r="AB661" s="2"/>
      <c r="AMD661" s="0"/>
      <c r="AME661" s="0"/>
      <c r="AMF661" s="0"/>
      <c r="AMG661" s="0"/>
      <c r="AMH661" s="0"/>
      <c r="AMI661" s="0"/>
      <c r="AMJ661" s="0"/>
    </row>
    <row r="662" s="9" customFormat="true" ht="14.15" hidden="false" customHeight="true" outlineLevel="0" collapsed="false">
      <c r="A662" s="58" t="s">
        <v>868</v>
      </c>
      <c r="B662" s="59" t="s">
        <v>869</v>
      </c>
      <c r="C662" s="38" t="s">
        <v>372</v>
      </c>
      <c r="D662" s="39" t="n">
        <v>179</v>
      </c>
      <c r="E662" s="40"/>
      <c r="F662" s="41"/>
      <c r="G662" s="41" t="n">
        <v>2.8</v>
      </c>
      <c r="H662" s="41" t="n">
        <f aca="false">G662*E662</f>
        <v>0</v>
      </c>
      <c r="I662" s="42" t="s">
        <v>7</v>
      </c>
      <c r="J662" s="43" t="n">
        <f aca="false">K662*E662</f>
        <v>0</v>
      </c>
      <c r="K662" s="43" t="n">
        <v>104</v>
      </c>
      <c r="L662" s="44" t="n">
        <v>100</v>
      </c>
      <c r="N662" s="0"/>
      <c r="U662" s="2"/>
      <c r="V662" s="2"/>
      <c r="W662" s="2"/>
      <c r="X662" s="2"/>
      <c r="Y662" s="2"/>
      <c r="Z662" s="2"/>
      <c r="AA662" s="45"/>
      <c r="AB662" s="2"/>
      <c r="AMD662" s="0"/>
      <c r="AME662" s="0"/>
      <c r="AMF662" s="0"/>
      <c r="AMG662" s="0"/>
      <c r="AMH662" s="0"/>
      <c r="AMI662" s="0"/>
      <c r="AMJ662" s="0"/>
    </row>
    <row r="663" s="9" customFormat="true" ht="14.15" hidden="false" customHeight="true" outlineLevel="0" collapsed="false">
      <c r="A663" s="58" t="s">
        <v>870</v>
      </c>
      <c r="B663" s="59" t="s">
        <v>871</v>
      </c>
      <c r="C663" s="38" t="s">
        <v>158</v>
      </c>
      <c r="D663" s="39" t="n">
        <v>30</v>
      </c>
      <c r="E663" s="40"/>
      <c r="F663" s="41"/>
      <c r="G663" s="41" t="n">
        <v>3.1</v>
      </c>
      <c r="H663" s="41" t="n">
        <f aca="false">G663*E663</f>
        <v>0</v>
      </c>
      <c r="I663" s="42" t="s">
        <v>31</v>
      </c>
      <c r="J663" s="43" t="n">
        <f aca="false">K663*E663</f>
        <v>0</v>
      </c>
      <c r="K663" s="43" t="n">
        <v>5.5</v>
      </c>
      <c r="L663" s="44" t="n">
        <v>2</v>
      </c>
      <c r="N663" s="0"/>
      <c r="U663" s="2"/>
      <c r="V663" s="2"/>
      <c r="W663" s="2"/>
      <c r="X663" s="2"/>
      <c r="Y663" s="2"/>
      <c r="Z663" s="2"/>
      <c r="AA663" s="45"/>
      <c r="AB663" s="2"/>
      <c r="AMD663" s="0"/>
      <c r="AME663" s="0"/>
      <c r="AMF663" s="0"/>
      <c r="AMG663" s="0"/>
      <c r="AMH663" s="0"/>
      <c r="AMI663" s="0"/>
      <c r="AMJ663" s="0"/>
    </row>
    <row r="664" s="9" customFormat="true" ht="14.15" hidden="false" customHeight="true" outlineLevel="0" collapsed="false">
      <c r="A664" s="58" t="s">
        <v>872</v>
      </c>
      <c r="B664" s="59" t="s">
        <v>873</v>
      </c>
      <c r="C664" s="38" t="s">
        <v>65</v>
      </c>
      <c r="D664" s="39" t="n">
        <v>30</v>
      </c>
      <c r="E664" s="40"/>
      <c r="F664" s="41"/>
      <c r="G664" s="41" t="n">
        <v>3.1</v>
      </c>
      <c r="H664" s="41" t="n">
        <f aca="false">G664*E664</f>
        <v>0</v>
      </c>
      <c r="I664" s="42" t="s">
        <v>16</v>
      </c>
      <c r="J664" s="43" t="n">
        <f aca="false">K664*E664</f>
        <v>0</v>
      </c>
      <c r="K664" s="43" t="n">
        <v>4</v>
      </c>
      <c r="L664" s="44" t="n">
        <v>0.5</v>
      </c>
      <c r="N664" s="0"/>
      <c r="U664" s="2"/>
      <c r="V664" s="2"/>
      <c r="W664" s="2"/>
      <c r="X664" s="2"/>
      <c r="Y664" s="2"/>
      <c r="Z664" s="2"/>
      <c r="AA664" s="45"/>
      <c r="AB664" s="2"/>
      <c r="AMD664" s="0"/>
      <c r="AME664" s="0"/>
      <c r="AMF664" s="0"/>
      <c r="AMG664" s="0"/>
      <c r="AMH664" s="0"/>
      <c r="AMI664" s="0"/>
      <c r="AMJ664" s="0"/>
    </row>
    <row r="665" s="9" customFormat="true" ht="14.15" hidden="false" customHeight="true" outlineLevel="0" collapsed="false">
      <c r="A665" s="58" t="s">
        <v>874</v>
      </c>
      <c r="B665" s="59"/>
      <c r="C665" s="38"/>
      <c r="D665" s="39" t="n">
        <v>510</v>
      </c>
      <c r="E665" s="39"/>
      <c r="F665" s="41"/>
      <c r="G665" s="41"/>
      <c r="H665" s="41"/>
      <c r="I665" s="39"/>
      <c r="J665" s="43"/>
      <c r="K665" s="43"/>
      <c r="L665" s="44"/>
      <c r="N665" s="0"/>
      <c r="U665" s="2"/>
      <c r="V665" s="2"/>
      <c r="W665" s="2"/>
      <c r="X665" s="2"/>
      <c r="Y665" s="2"/>
      <c r="Z665" s="2"/>
      <c r="AA665" s="45"/>
      <c r="AB665" s="2"/>
      <c r="AMD665" s="0"/>
      <c r="AME665" s="0"/>
      <c r="AMF665" s="0"/>
      <c r="AMG665" s="0"/>
      <c r="AMH665" s="0"/>
      <c r="AMI665" s="0"/>
      <c r="AMJ665" s="0"/>
    </row>
    <row r="666" s="9" customFormat="true" ht="14.15" hidden="false" customHeight="true" outlineLevel="0" collapsed="false">
      <c r="A666" s="65" t="s">
        <v>875</v>
      </c>
      <c r="B666" s="65"/>
      <c r="C666" s="65"/>
      <c r="D666" s="65"/>
      <c r="E666" s="65"/>
      <c r="F666" s="65"/>
      <c r="G666" s="65"/>
      <c r="H666" s="66" t="n">
        <f aca="false">SUM(H14:H665)</f>
        <v>0</v>
      </c>
      <c r="U666" s="2"/>
      <c r="V666" s="2"/>
      <c r="W666" s="2"/>
      <c r="X666" s="2"/>
      <c r="Y666" s="2"/>
      <c r="Z666" s="2"/>
      <c r="AA666" s="2"/>
      <c r="AB666" s="2"/>
      <c r="AMC666" s="0"/>
      <c r="AMD666" s="0"/>
      <c r="AME666" s="0"/>
      <c r="AMF666" s="0"/>
      <c r="AMG666" s="0"/>
      <c r="AMH666" s="0"/>
      <c r="AMI666" s="0"/>
      <c r="AMJ666" s="0"/>
    </row>
    <row r="667" s="9" customFormat="true" ht="13.4" hidden="false" customHeight="true" outlineLevel="0" collapsed="false">
      <c r="A667" s="67" t="s">
        <v>876</v>
      </c>
      <c r="B667" s="67"/>
      <c r="C667" s="67"/>
      <c r="D667" s="67"/>
      <c r="E667" s="67"/>
      <c r="F667" s="67"/>
      <c r="G667" s="67"/>
      <c r="H667" s="68" t="n">
        <f aca="false">SUM(J14:J665)</f>
        <v>0</v>
      </c>
      <c r="K667" s="69"/>
      <c r="U667" s="2"/>
      <c r="V667" s="2"/>
      <c r="W667" s="2"/>
      <c r="X667" s="2"/>
      <c r="Y667" s="2"/>
      <c r="Z667" s="2"/>
      <c r="AA667" s="2"/>
      <c r="AB667" s="2"/>
      <c r="AMC667" s="0"/>
      <c r="AMD667" s="0"/>
      <c r="AME667" s="0"/>
      <c r="AMF667" s="0"/>
      <c r="AMG667" s="0"/>
      <c r="AMH667" s="0"/>
      <c r="AMI667" s="0"/>
      <c r="AMJ667" s="0"/>
    </row>
    <row r="668" customFormat="false" ht="12.8" hidden="false" customHeight="false" outlineLevel="0" collapsed="false">
      <c r="B668" s="70" t="s">
        <v>877</v>
      </c>
      <c r="C668" s="71"/>
      <c r="D668" s="72"/>
      <c r="F668" s="73"/>
      <c r="U668" s="2"/>
      <c r="V668" s="2"/>
      <c r="W668" s="2"/>
      <c r="X668" s="2"/>
      <c r="Y668" s="2"/>
      <c r="Z668" s="2"/>
      <c r="AA668" s="2"/>
      <c r="AB668" s="2"/>
    </row>
    <row r="669" customFormat="false" ht="12.8" hidden="false" customHeight="false" outlineLevel="0" collapsed="false">
      <c r="B669" s="70" t="s">
        <v>878</v>
      </c>
      <c r="C669" s="71"/>
      <c r="D669" s="72"/>
      <c r="F669" s="73"/>
      <c r="U669" s="2"/>
      <c r="V669" s="2"/>
      <c r="W669" s="2"/>
      <c r="X669" s="2"/>
      <c r="Y669" s="2"/>
      <c r="Z669" s="2"/>
      <c r="AA669" s="2"/>
      <c r="AB669" s="2"/>
    </row>
    <row r="670" customFormat="false" ht="12.8" hidden="false" customHeight="false" outlineLevel="0" collapsed="false">
      <c r="B670" s="74" t="s">
        <v>879</v>
      </c>
      <c r="C670" s="75" t="n">
        <v>3.5</v>
      </c>
      <c r="D670" s="72"/>
      <c r="F670" s="73"/>
      <c r="U670" s="2"/>
      <c r="V670" s="2"/>
      <c r="W670" s="2"/>
      <c r="X670" s="2"/>
      <c r="Y670" s="2"/>
      <c r="Z670" s="2"/>
      <c r="AA670" s="2"/>
      <c r="AB670" s="2"/>
    </row>
    <row r="671" customFormat="false" ht="12.8" hidden="false" customHeight="false" outlineLevel="0" collapsed="false">
      <c r="B671" s="74" t="s">
        <v>880</v>
      </c>
      <c r="C671" s="75" t="n">
        <v>5</v>
      </c>
      <c r="D671" s="72"/>
      <c r="F671" s="73"/>
      <c r="U671" s="2"/>
      <c r="V671" s="2"/>
      <c r="W671" s="2"/>
      <c r="X671" s="2"/>
      <c r="Y671" s="2"/>
      <c r="Z671" s="2"/>
      <c r="AA671" s="2"/>
      <c r="AB671" s="2"/>
    </row>
    <row r="672" customFormat="false" ht="12.8" hidden="false" customHeight="false" outlineLevel="0" collapsed="false">
      <c r="B672" s="74" t="s">
        <v>881</v>
      </c>
      <c r="C672" s="75" t="n">
        <v>6.5</v>
      </c>
      <c r="D672" s="72"/>
      <c r="F672" s="73"/>
      <c r="U672" s="2"/>
      <c r="V672" s="2"/>
      <c r="W672" s="2"/>
      <c r="X672" s="2"/>
      <c r="Y672" s="2"/>
      <c r="Z672" s="2"/>
      <c r="AA672" s="2"/>
      <c r="AB672" s="2"/>
    </row>
    <row r="673" customFormat="false" ht="12.8" hidden="false" customHeight="false" outlineLevel="0" collapsed="false">
      <c r="B673" s="74" t="s">
        <v>882</v>
      </c>
      <c r="C673" s="75" t="n">
        <v>8.5</v>
      </c>
      <c r="D673" s="72"/>
      <c r="F673" s="73"/>
      <c r="U673" s="2"/>
      <c r="V673" s="2"/>
      <c r="W673" s="2"/>
      <c r="X673" s="2"/>
      <c r="Y673" s="2"/>
      <c r="Z673" s="2"/>
      <c r="AA673" s="2"/>
      <c r="AB673" s="2"/>
    </row>
    <row r="674" customFormat="false" ht="12.8" hidden="false" customHeight="false" outlineLevel="0" collapsed="false">
      <c r="B674" s="74" t="s">
        <v>883</v>
      </c>
      <c r="C674" s="75" t="n">
        <v>11.5</v>
      </c>
      <c r="D674" s="72"/>
      <c r="F674" s="73"/>
      <c r="U674" s="2"/>
      <c r="V674" s="2"/>
      <c r="W674" s="2"/>
      <c r="X674" s="2"/>
      <c r="Y674" s="2"/>
      <c r="Z674" s="2"/>
      <c r="AA674" s="2"/>
      <c r="AB674" s="2"/>
    </row>
    <row r="675" customFormat="false" ht="12.8" hidden="false" customHeight="false" outlineLevel="0" collapsed="false">
      <c r="B675" s="74" t="s">
        <v>884</v>
      </c>
      <c r="C675" s="75" t="n">
        <v>13</v>
      </c>
      <c r="D675" s="72"/>
      <c r="F675" s="73"/>
      <c r="U675" s="2"/>
      <c r="V675" s="2"/>
      <c r="W675" s="2"/>
      <c r="X675" s="2"/>
      <c r="Y675" s="2"/>
      <c r="Z675" s="2"/>
      <c r="AA675" s="2"/>
      <c r="AB675" s="2"/>
    </row>
    <row r="676" customFormat="false" ht="12.8" hidden="false" customHeight="false" outlineLevel="0" collapsed="false">
      <c r="B676" s="74" t="s">
        <v>885</v>
      </c>
      <c r="C676" s="75" t="n">
        <v>20</v>
      </c>
      <c r="D676" s="72"/>
      <c r="F676" s="73"/>
      <c r="U676" s="2"/>
      <c r="V676" s="2"/>
      <c r="W676" s="2"/>
      <c r="X676" s="2"/>
      <c r="Y676" s="2"/>
      <c r="Z676" s="2"/>
      <c r="AA676" s="2"/>
      <c r="AB676" s="2"/>
    </row>
    <row r="677" customFormat="false" ht="12.8" hidden="false" customHeight="false" outlineLevel="0" collapsed="false">
      <c r="B677" s="74" t="s">
        <v>886</v>
      </c>
      <c r="C677" s="75" t="n">
        <v>25</v>
      </c>
      <c r="D677" s="72"/>
      <c r="F677" s="73"/>
      <c r="U677" s="2"/>
      <c r="V677" s="2"/>
      <c r="W677" s="2"/>
      <c r="X677" s="2"/>
      <c r="Y677" s="2"/>
      <c r="Z677" s="2"/>
      <c r="AA677" s="2"/>
      <c r="AB677" s="2"/>
    </row>
    <row r="678" customFormat="false" ht="14.15" hidden="false" customHeight="true" outlineLevel="0" collapsed="false"/>
    <row r="679" customFormat="false" ht="14.15" hidden="false" customHeight="true" outlineLevel="0" collapsed="false"/>
    <row r="680" customFormat="false" ht="14.15" hidden="false" customHeight="true" outlineLevel="0" collapsed="false"/>
    <row r="681" customFormat="false" ht="14.15" hidden="false" customHeight="true" outlineLevel="0" collapsed="false"/>
    <row r="682" customFormat="false" ht="14.15" hidden="false" customHeight="true" outlineLevel="0" collapsed="false"/>
    <row r="683" customFormat="false" ht="14.15" hidden="false" customHeight="true" outlineLevel="0" collapsed="false"/>
    <row r="684" customFormat="false" ht="14.15" hidden="false" customHeight="true" outlineLevel="0" collapsed="false"/>
    <row r="685" customFormat="false" ht="14.15" hidden="false" customHeight="true" outlineLevel="0" collapsed="false"/>
    <row r="686" customFormat="false" ht="14.15" hidden="false" customHeight="true" outlineLevel="0" collapsed="false"/>
    <row r="688" customFormat="false" ht="14.15" hidden="false" customHeight="true" outlineLevel="0" collapsed="false"/>
    <row r="689" customFormat="false" ht="14.15" hidden="false" customHeight="true" outlineLevel="0" collapsed="false"/>
    <row r="690" customFormat="false" ht="14.15" hidden="false" customHeight="true" outlineLevel="0" collapsed="false"/>
    <row r="691" customFormat="false" ht="14.15" hidden="false" customHeight="true" outlineLevel="0" collapsed="false"/>
    <row r="692" customFormat="false" ht="14.15" hidden="false" customHeight="true" outlineLevel="0" collapsed="false"/>
    <row r="693" customFormat="false" ht="14.15" hidden="false" customHeight="true" outlineLevel="0" collapsed="false"/>
    <row r="694" customFormat="false" ht="14.15" hidden="false" customHeight="true" outlineLevel="0" collapsed="false"/>
    <row r="695" customFormat="false" ht="14.15" hidden="false" customHeight="true" outlineLevel="0" collapsed="false"/>
    <row r="696" customFormat="false" ht="14.15" hidden="false" customHeight="true" outlineLevel="0" collapsed="false"/>
    <row r="697" customFormat="false" ht="14.15" hidden="false" customHeight="true" outlineLevel="0" collapsed="false"/>
    <row r="698" customFormat="false" ht="14.15" hidden="false" customHeight="true" outlineLevel="0" collapsed="false"/>
    <row r="699" customFormat="false" ht="14.15" hidden="false" customHeight="true" outlineLevel="0" collapsed="false"/>
    <row r="700" customFormat="false" ht="14.15" hidden="false" customHeight="true" outlineLevel="0" collapsed="false"/>
    <row r="701" customFormat="false" ht="14.15" hidden="false" customHeight="true" outlineLevel="0" collapsed="false"/>
    <row r="702" customFormat="false" ht="14.15" hidden="false" customHeight="true" outlineLevel="0" collapsed="false"/>
    <row r="703" customFormat="false" ht="14.15" hidden="false" customHeight="true" outlineLevel="0" collapsed="false"/>
    <row r="704" customFormat="false" ht="14.15" hidden="false" customHeight="true" outlineLevel="0" collapsed="false"/>
    <row r="705" customFormat="false" ht="14.15" hidden="false" customHeight="true" outlineLevel="0" collapsed="false"/>
    <row r="706" customFormat="false" ht="14.15" hidden="false" customHeight="true" outlineLevel="0" collapsed="false"/>
    <row r="707" customFormat="false" ht="14.15" hidden="false" customHeight="true" outlineLevel="0" collapsed="false"/>
    <row r="708" customFormat="false" ht="14.15" hidden="false" customHeight="true" outlineLevel="0" collapsed="false"/>
    <row r="709" customFormat="false" ht="14.15" hidden="false" customHeight="true" outlineLevel="0" collapsed="false"/>
    <row r="710" customFormat="false" ht="14.15" hidden="false" customHeight="true" outlineLevel="0" collapsed="false"/>
    <row r="711" customFormat="false" ht="14.15" hidden="false" customHeight="true" outlineLevel="0" collapsed="false"/>
    <row r="712" customFormat="false" ht="14.15" hidden="false" customHeight="true" outlineLevel="0" collapsed="false"/>
    <row r="713" customFormat="false" ht="14.15" hidden="false" customHeight="true" outlineLevel="0" collapsed="false"/>
    <row r="714" customFormat="false" ht="14.15" hidden="false" customHeight="true" outlineLevel="0" collapsed="false"/>
    <row r="715" customFormat="false" ht="14.15" hidden="false" customHeight="true" outlineLevel="0" collapsed="false"/>
    <row r="716" customFormat="false" ht="14.15" hidden="false" customHeight="true" outlineLevel="0" collapsed="false"/>
    <row r="717" customFormat="false" ht="14.15" hidden="false" customHeight="true" outlineLevel="0" collapsed="false"/>
    <row r="718" customFormat="false" ht="14.15" hidden="false" customHeight="true" outlineLevel="0" collapsed="false"/>
    <row r="719" customFormat="false" ht="14.15" hidden="false" customHeight="true" outlineLevel="0" collapsed="false"/>
    <row r="720" customFormat="false" ht="14.15" hidden="false" customHeight="true" outlineLevel="0" collapsed="false"/>
    <row r="721" customFormat="false" ht="14.15" hidden="false" customHeight="true" outlineLevel="0" collapsed="false"/>
    <row r="722" customFormat="false" ht="14.15" hidden="false" customHeight="true" outlineLevel="0" collapsed="false"/>
    <row r="723" customFormat="false" ht="14.15" hidden="false" customHeight="true" outlineLevel="0" collapsed="false"/>
    <row r="724" customFormat="false" ht="14.15" hidden="false" customHeight="true" outlineLevel="0" collapsed="false"/>
    <row r="725" customFormat="false" ht="14.15" hidden="false" customHeight="true" outlineLevel="0" collapsed="false"/>
    <row r="726" customFormat="false" ht="14.15" hidden="false" customHeight="true" outlineLevel="0" collapsed="false"/>
    <row r="727" customFormat="false" ht="14.15" hidden="false" customHeight="true" outlineLevel="0" collapsed="false"/>
    <row r="728" customFormat="false" ht="14.15" hidden="false" customHeight="true" outlineLevel="0" collapsed="false"/>
    <row r="729" customFormat="false" ht="14.15" hidden="false" customHeight="true" outlineLevel="0" collapsed="false"/>
    <row r="730" customFormat="false" ht="14.15" hidden="false" customHeight="true" outlineLevel="0" collapsed="false"/>
    <row r="731" customFormat="false" ht="14.15" hidden="false" customHeight="true" outlineLevel="0" collapsed="false"/>
    <row r="732" customFormat="false" ht="14.15" hidden="false" customHeight="true" outlineLevel="0" collapsed="false"/>
    <row r="733" customFormat="false" ht="14.15" hidden="false" customHeight="true" outlineLevel="0" collapsed="false"/>
    <row r="734" customFormat="false" ht="14.15" hidden="false" customHeight="true" outlineLevel="0" collapsed="false"/>
    <row r="735" customFormat="false" ht="14.15" hidden="false" customHeight="true" outlineLevel="0" collapsed="false"/>
    <row r="736" customFormat="false" ht="14.15" hidden="false" customHeight="true" outlineLevel="0" collapsed="false"/>
    <row r="737" customFormat="false" ht="14.15" hidden="false" customHeight="true" outlineLevel="0" collapsed="false"/>
    <row r="738" customFormat="false" ht="14.15" hidden="false" customHeight="true" outlineLevel="0" collapsed="false"/>
    <row r="739" customFormat="false" ht="14.15" hidden="false" customHeight="true" outlineLevel="0" collapsed="false"/>
    <row r="740" customFormat="false" ht="14.15" hidden="false" customHeight="true" outlineLevel="0" collapsed="false"/>
    <row r="741" customFormat="false" ht="14.15" hidden="false" customHeight="true" outlineLevel="0" collapsed="false"/>
    <row r="742" customFormat="false" ht="14.15" hidden="false" customHeight="true" outlineLevel="0" collapsed="false"/>
    <row r="743" customFormat="false" ht="14.15" hidden="false" customHeight="true" outlineLevel="0" collapsed="false"/>
    <row r="744" customFormat="false" ht="14.15" hidden="false" customHeight="true" outlineLevel="0" collapsed="false"/>
    <row r="745" customFormat="false" ht="14.15" hidden="false" customHeight="true" outlineLevel="0" collapsed="false"/>
    <row r="746" customFormat="false" ht="14.15" hidden="false" customHeight="true" outlineLevel="0" collapsed="false"/>
    <row r="747" customFormat="false" ht="14.15" hidden="false" customHeight="true" outlineLevel="0" collapsed="false"/>
    <row r="748" customFormat="false" ht="14.15" hidden="false" customHeight="true" outlineLevel="0" collapsed="false"/>
    <row r="749" customFormat="false" ht="14.15" hidden="false" customHeight="true" outlineLevel="0" collapsed="false"/>
    <row r="750" customFormat="false" ht="14.15" hidden="false" customHeight="true" outlineLevel="0" collapsed="false"/>
    <row r="751" customFormat="false" ht="14.15" hidden="false" customHeight="true" outlineLevel="0" collapsed="false"/>
    <row r="752" customFormat="false" ht="14.15" hidden="false" customHeight="true" outlineLevel="0" collapsed="false"/>
    <row r="753" customFormat="false" ht="14.15" hidden="false" customHeight="true" outlineLevel="0" collapsed="false"/>
    <row r="754" customFormat="false" ht="14.15" hidden="false" customHeight="true" outlineLevel="0" collapsed="false"/>
    <row r="755" customFormat="false" ht="14.15" hidden="false" customHeight="true" outlineLevel="0" collapsed="false"/>
    <row r="756" customFormat="false" ht="14.15" hidden="false" customHeight="true" outlineLevel="0" collapsed="false"/>
    <row r="757" customFormat="false" ht="14.15" hidden="false" customHeight="true" outlineLevel="0" collapsed="false"/>
    <row r="758" customFormat="false" ht="14.15" hidden="false" customHeight="true" outlineLevel="0" collapsed="false"/>
    <row r="759" customFormat="false" ht="14.15" hidden="false" customHeight="true" outlineLevel="0" collapsed="false"/>
    <row r="760" customFormat="false" ht="14.15" hidden="false" customHeight="true" outlineLevel="0" collapsed="false"/>
    <row r="761" customFormat="false" ht="14.15" hidden="false" customHeight="true" outlineLevel="0" collapsed="false"/>
    <row r="762" customFormat="false" ht="14.15" hidden="false" customHeight="true" outlineLevel="0" collapsed="false"/>
    <row r="763" customFormat="false" ht="14.15" hidden="false" customHeight="true" outlineLevel="0" collapsed="false"/>
    <row r="764" customFormat="false" ht="14.15" hidden="false" customHeight="true" outlineLevel="0" collapsed="false"/>
    <row r="765" customFormat="false" ht="14.15" hidden="false" customHeight="true" outlineLevel="0" collapsed="false"/>
    <row r="766" customFormat="false" ht="14.15" hidden="false" customHeight="true" outlineLevel="0" collapsed="false"/>
    <row r="767" customFormat="false" ht="14.15" hidden="false" customHeight="true" outlineLevel="0" collapsed="false"/>
    <row r="768" customFormat="false" ht="14.15" hidden="false" customHeight="true" outlineLevel="0" collapsed="false"/>
    <row r="769" customFormat="false" ht="14.15" hidden="false" customHeight="true" outlineLevel="0" collapsed="false"/>
    <row r="770" customFormat="false" ht="14.15" hidden="false" customHeight="true" outlineLevel="0" collapsed="false"/>
    <row r="771" customFormat="false" ht="14.15" hidden="false" customHeight="true" outlineLevel="0" collapsed="false"/>
    <row r="772" customFormat="false" ht="14.15" hidden="false" customHeight="true" outlineLevel="0" collapsed="false"/>
    <row r="773" customFormat="false" ht="14.15" hidden="false" customHeight="true" outlineLevel="0" collapsed="false"/>
    <row r="774" customFormat="false" ht="14.15" hidden="false" customHeight="true" outlineLevel="0" collapsed="false"/>
    <row r="775" customFormat="false" ht="14.15" hidden="false" customHeight="true" outlineLevel="0" collapsed="false"/>
    <row r="776" customFormat="false" ht="14.15" hidden="false" customHeight="true" outlineLevel="0" collapsed="false"/>
    <row r="777" customFormat="false" ht="14.15" hidden="false" customHeight="true" outlineLevel="0" collapsed="false"/>
    <row r="778" customFormat="false" ht="14.15" hidden="false" customHeight="true" outlineLevel="0" collapsed="false"/>
    <row r="779" customFormat="false" ht="14.15" hidden="false" customHeight="true" outlineLevel="0" collapsed="false"/>
    <row r="780" customFormat="false" ht="14.15" hidden="false" customHeight="true" outlineLevel="0" collapsed="false"/>
    <row r="781" customFormat="false" ht="14.15" hidden="false" customHeight="true" outlineLevel="0" collapsed="false"/>
    <row r="782" customFormat="false" ht="14.15" hidden="false" customHeight="true" outlineLevel="0" collapsed="false"/>
    <row r="783" customFormat="false" ht="16.4" hidden="false" customHeight="true" outlineLevel="0" collapsed="false"/>
    <row r="784" customFormat="false" ht="16.4" hidden="false" customHeight="true" outlineLevel="0" collapsed="false"/>
  </sheetData>
  <mergeCells count="17">
    <mergeCell ref="A1:H2"/>
    <mergeCell ref="C3:D3"/>
    <mergeCell ref="E3:H3"/>
    <mergeCell ref="G4:H4"/>
    <mergeCell ref="C5:D5"/>
    <mergeCell ref="E5:H5"/>
    <mergeCell ref="C6:E6"/>
    <mergeCell ref="G6:H6"/>
    <mergeCell ref="A7:E7"/>
    <mergeCell ref="G7:H7"/>
    <mergeCell ref="A8:E8"/>
    <mergeCell ref="A9:E9"/>
    <mergeCell ref="A10:E10"/>
    <mergeCell ref="A11:E11"/>
    <mergeCell ref="A12:E12"/>
    <mergeCell ref="A666:G666"/>
    <mergeCell ref="A667:G667"/>
  </mergeCells>
  <dataValidations count="1">
    <dataValidation allowBlank="true" operator="equal" showDropDown="false" showErrorMessage="true" showInputMessage="false" sqref="I14:I664" type="list">
      <formula1>#REF!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39375" bottom="1.18680555555556" header="0.511805555555555" footer="0.393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>&amp;L______________________________
Jardin'enVie SCOP ARL 
Artisan semencier  - Pour un retour vers le progrès !
429 Route des chaux 
26500 Bourg-Lès-Valence&amp;R______________________________
Tel 0 679 675 671 
contact@jardinenvie.com 
www.jardinenvie.com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2021-02-07T11:13:55Z</dcterms:created>
  <dc:creator>Valérie </dc:creator>
  <dc:description/>
  <dc:language>fr-FR</dc:language>
  <cp:lastModifiedBy>Valérie </cp:lastModifiedBy>
  <dcterms:modified xsi:type="dcterms:W3CDTF">2021-03-30T06:13:10Z</dcterms:modified>
  <cp:revision>12</cp:revision>
  <dc:subject/>
  <dc:title/>
</cp:coreProperties>
</file>