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on commande" sheetId="1" state="visible" r:id="rId3"/>
    <sheet name="conseils culture" sheetId="2" state="visible" r:id="rId4"/>
  </sheets>
  <definedNames>
    <definedName function="false" hidden="false" localSheetId="0" name="_xlnm.Print_Area" vbProcedure="false">'bon commande'!$A$1:$H$39</definedName>
    <definedName function="false" hidden="false" localSheetId="1" name="_xlnm.Print_Area" vbProcedure="false">'conseils culture'!$A$1:$A$28</definedName>
    <definedName function="false" hidden="false" name="associations" vbProcedure="false">'conseils culture'!$A$30</definedName>
    <definedName function="false" hidden="false" name="entretien" vbProcedure="false">'conseils culture'!$A$18</definedName>
    <definedName function="false" hidden="false" name="maladies_et_ravageurs" vbProcedure="false">'conseils culture'!$A$22</definedName>
    <definedName function="false" hidden="false" name="reacutecolter" vbProcedure="false">'conseils culture'!$A$27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<sst xmlns="http://schemas.openxmlformats.org/spreadsheetml/2006/main" count="91" uniqueCount="72">
  <si>
    <t xml:space="preserve">BON COMMANDE POIREAUX 2024</t>
  </si>
  <si>
    <t xml:space="preserve">NOM</t>
  </si>
  <si>
    <t xml:space="preserve">Prénom</t>
  </si>
  <si>
    <t xml:space="preserve">adresse :</t>
  </si>
  <si>
    <t xml:space="preserve">code post</t>
  </si>
  <si>
    <t xml:space="preserve">Ville</t>
  </si>
  <si>
    <t xml:space="preserve">tel :</t>
  </si>
  <si>
    <t xml:space="preserve">mail : </t>
  </si>
  <si>
    <t xml:space="preserve">Date commande : </t>
  </si>
  <si>
    <t xml:space="preserve">Date de retrait à JEV souhaitée (à partir de début juillet) :</t>
  </si>
  <si>
    <t xml:space="preserve">Mode de livraison souhaité :</t>
  </si>
  <si>
    <t xml:space="preserve">Ferme Jardin’enVie</t>
  </si>
  <si>
    <t xml:space="preserve">En cas de variété indisponible j'accepte le remplacement par une variété proche :</t>
  </si>
  <si>
    <t xml:space="preserve">OUI</t>
  </si>
  <si>
    <t xml:space="preserve">NON</t>
  </si>
  <si>
    <t xml:space="preserve">POUR PLUS DE DÉTAILS VOIR « CONSEILS DE CULTURE » CI-CONTRE</t>
  </si>
  <si>
    <t xml:space="preserve">Une commande est considérée définitive à réception d'un acompte de 50 % du montant total, soit :</t>
  </si>
  <si>
    <t xml:space="preserve">Merci de nous confirmer votre commande  :</t>
  </si>
  <si>
    <t xml:space="preserve">- soit par courrier à Jardin'enVie 429 route des chaux 26500 Bourg-Lès-Valence
Accompagné de votre chèque à l'ordre de Jardin'enVie </t>
  </si>
  <si>
    <t xml:space="preserve">- soit par courriel à commande@jardinenvie.com ou SMS au 0 679 675 671 si vous nous réglez par virement bancaire</t>
  </si>
  <si>
    <t xml:space="preserve">Crédit mutuel Tain - IBAN : FR76 1027 8090 3700 0201 2840 132 – BIC : CMCIFR2A</t>
  </si>
  <si>
    <t xml:space="preserve">VARIÉTÉ</t>
  </si>
  <si>
    <t xml:space="preserve">DESCRIPTIF</t>
  </si>
  <si>
    <t xml:space="preserve">qté</t>
  </si>
  <si>
    <t xml:space="preserve">unité</t>
  </si>
  <si>
    <t xml:space="preserve">Nb / botte</t>
  </si>
  <si>
    <t xml:space="preserve">PU HT</t>
  </si>
  <si>
    <t xml:space="preserve">P.U.TTC</t>
  </si>
  <si>
    <t xml:space="preserve">P.T. TTC</t>
  </si>
  <si>
    <t xml:space="preserve">POIREAU d'HIVER</t>
  </si>
  <si>
    <t xml:space="preserve">Les poireaux d’hiver résistent très bien au froid et pourront rester en pleine terre tout l’hiver, même si les températures descendent nettement en dessous de -10°C</t>
  </si>
  <si>
    <t xml:space="preserve">Bleu d’hiver 
Race Atlanta</t>
  </si>
  <si>
    <t xml:space="preserve">Variété population originaire d’Allemagne. Feuillage bleu-vert intense au port dressé. Absence de bulbe à la base du fût. Bonne conservation après la récolte. Bonne productivité. </t>
  </si>
  <si>
    <t xml:space="preserve">botte</t>
  </si>
  <si>
    <t xml:space="preserve">Auguste de Haute Provence</t>
  </si>
  <si>
    <t xml:space="preserve">Plante originaire des Alpes de Haute-Provence intéressante par sa croissance
rapide. Bonne saveur. Rustique. Son fût est demi-long et son feuillage dressé de
couleur vert-pâle.</t>
  </si>
  <si>
    <t xml:space="preserve">Bleu de Solaise</t>
  </si>
  <si>
    <t xml:space="preserve">Variété traditionnelle originaire de la région de Lyon. Feuillage bleuté, très
productive. Elle est proche de la variété d’hiver St Victor et comme elle très
résistante au froid, de saveur plus douce.</t>
  </si>
  <si>
    <t xml:space="preserve">De Gennevilliers</t>
  </si>
  <si>
    <t xml:space="preserve">Variété traditionnelle de la région parisienne pour récolte en automne et hiver. Fût long pouvant devenir assez gros. Feuillage étroit et vert franc. Résiste bien au froid.</t>
  </si>
  <si>
    <t xml:space="preserve">Monstrueux de Carentan</t>
  </si>
  <si>
    <t xml:space="preserve">Excellente vieille variété originaire de Normandie, encore fort appréciée de nos jours, tant par les professionnels que par les amateurs. Très rustique et productif.</t>
  </si>
  <si>
    <t xml:space="preserve">ND24</t>
  </si>
  <si>
    <t xml:space="preserve">Saint Victor</t>
  </si>
  <si>
    <t xml:space="preserve">POIREAU d'ÉTÉ</t>
  </si>
  <si>
    <t xml:space="preserve">Les poireaux d’été-automne sont des poireaux précoces, poussant vite et qui seront consommables à l’automne. Souvent d’un joli vert clair, ils résistent mal au froid et devront être récoltés avant les fortes gelées.</t>
  </si>
  <si>
    <t xml:space="preserve">JAUNE GROS   du POITOU</t>
  </si>
  <si>
    <t xml:space="preserve">Variété hâtive à gros fût, court et blanc et feuilles vert blond, amples et longues. Très productif et d’excellente qualité gustative. </t>
  </si>
  <si>
    <t xml:space="preserve">Long du midi</t>
  </si>
  <si>
    <t xml:space="preserve">(Syn = gros long d'été) Variété précoce avec un fût demi-long et volumineux. Feuillage vert clair et fondant. Bonne qualité gustative</t>
  </si>
  <si>
    <t xml:space="preserve">Total TTC commande</t>
  </si>
  <si>
    <t xml:space="preserve">Comment planter vos poireaux ?</t>
  </si>
  <si>
    <t xml:space="preserve">Disponibilité</t>
  </si>
  <si>
    <r>
      <rPr>
        <sz val="11"/>
        <rFont val="Times New Roman"/>
        <family val="1"/>
      </rPr>
      <t xml:space="preserve">Nous ne pouvons pas garantir la disponibilité de toutes les variétés. Nous vous invitons à nous </t>
    </r>
    <r>
      <rPr>
        <b val="true"/>
        <sz val="11"/>
        <rFont val="Times New Roman"/>
        <family val="1"/>
      </rPr>
      <t xml:space="preserve">passer commande dès janvier </t>
    </r>
    <r>
      <rPr>
        <sz val="11"/>
        <rFont val="Times New Roman"/>
        <family val="1"/>
      </rPr>
      <t xml:space="preserve">pour que nous puissions faire les semis en conséquence en février/mars. 
Pour les commandes reçues ultérieurement, nous les servons par ordre d'arrivée, dans la limite des stocks disponibles que nous pourrons évaluer lors de l'arrachage des plants de poireaux fin juin.</t>
    </r>
  </si>
  <si>
    <t xml:space="preserve">Préparation</t>
  </si>
  <si>
    <r>
      <rPr>
        <sz val="11"/>
        <rFont val="Times New Roman"/>
        <family val="1"/>
      </rPr>
      <t xml:space="preserve">Nous aurons mis à sécher (ressuyer) vos poireaux quelques jours avant de les mettre en bottes pour lutter contre la mouche et la teigne (voir ci-dessous). Contrairement aux apparences,</t>
    </r>
    <r>
      <rPr>
        <b val="true"/>
        <sz val="11"/>
        <rFont val="Times New Roman"/>
        <family val="1"/>
      </rPr>
      <t xml:space="preserve"> leur reprise n'en sera que meilleure !</t>
    </r>
    <r>
      <rPr>
        <sz val="11"/>
        <rFont val="Times New Roman"/>
        <family val="1"/>
      </rPr>
      <t xml:space="preserve"> Avant de planter vos poireaux, il est préférable de les habiller et les praliner :</t>
    </r>
  </si>
  <si>
    <r>
      <rPr>
        <b val="true"/>
        <sz val="11"/>
        <rFont val="Times New Roman"/>
        <family val="1"/>
      </rPr>
      <t xml:space="preserve">Habiller</t>
    </r>
    <r>
      <rPr>
        <sz val="11"/>
        <rFont val="Times New Roman"/>
        <family val="1"/>
      </rPr>
      <t xml:space="preserve"> : Enlevez les feuilles jaunes. Taillez les racines et les feuilles en ne laissant qu'un tiers de la longueur. Cela favorisera la production de nouvelles racines et limitera l'évaporation de l'eau par les feuilles.</t>
    </r>
  </si>
  <si>
    <r>
      <rPr>
        <b val="true"/>
        <sz val="11"/>
        <rFont val="Times New Roman"/>
        <family val="1"/>
      </rPr>
      <t xml:space="preserve">Praliner</t>
    </r>
    <r>
      <rPr>
        <sz val="11"/>
        <rFont val="Times New Roman"/>
        <family val="1"/>
      </rPr>
      <t xml:space="preserve"> : Tremper les racines dans un mélange composé d'eau, de terre argileuse (et si possible de bouse de vache). Cela réduit le dessèchement, favorise la cicatrisation et la production de racines.</t>
    </r>
  </si>
  <si>
    <t xml:space="preserve">Associations de cultures</t>
  </si>
  <si>
    <r>
      <rPr>
        <b val="true"/>
        <sz val="11"/>
        <rFont val="Times New Roman"/>
        <family val="1"/>
      </rPr>
      <t xml:space="preserve">Associations favorables</t>
    </r>
    <r>
      <rPr>
        <sz val="11"/>
        <rFont val="Times New Roman"/>
        <family val="1"/>
      </rPr>
      <t xml:space="preserve"> : Le poireau préfèrera être en compagnie de carottes, laitues, tomates, fraisiers, oignons, céleri, fenouil. </t>
    </r>
  </si>
  <si>
    <r>
      <rPr>
        <b val="true"/>
        <sz val="11"/>
        <rFont val="Times New Roman"/>
        <family val="1"/>
      </rPr>
      <t xml:space="preserve">Associations défavorables</t>
    </r>
    <r>
      <rPr>
        <sz val="11"/>
        <rFont val="Times New Roman"/>
        <family val="1"/>
      </rPr>
      <t xml:space="preserve"> :  haricots, pois, fèves, choux, persil et betteraves </t>
    </r>
  </si>
  <si>
    <t xml:space="preserve">Plantation</t>
  </si>
  <si>
    <t xml:space="preserve">Avant la plantation creusez des tranchées de 10 à 15 centimètres de profondeur espacées de 30cm. Elles aideront à drainer l'eau et faciliteront le buttage. Irriguez les tranchées en prenant soin de bien laisser l'eau s'infiltrer avant de planter vos poireaux en les enfonçant d'au moins 5cm et en les espaçant de 10cm. Maintenez la terre humide la première semaine pour une bonne reprise. Ensuite rebouchez les tranchées petit à petit lors du buttage.</t>
  </si>
  <si>
    <t xml:space="preserve">Entretien</t>
  </si>
  <si>
    <t xml:space="preserve">Après quelques semaines de croissance il est utile de butter les poireaux pour augmenter la longueur du blanc. Pour cela ramenez un monticule de terre à la base des fûts en faisant attention de ne pas recouvrir le cœur. Si vous les avez plantés dans des tranchées, comblez celles-ci au fur et à mesure de la croissance.</t>
  </si>
  <si>
    <t xml:space="preserve">En été arrosez-les lorsque la terre est sèche. Un bon paillage vous permettra de garder la terre humide plus longtemps. Pour les poireaux qui restent en place en hiver, buttez-les une dernière fois en Novembre / Décembre et apportez une couche de compost.</t>
  </si>
  <si>
    <t xml:space="preserve">Ravageurs</t>
  </si>
  <si>
    <t xml:space="preserve">Plusieurs insectes possèdent des larves qui creusent et se nourrissent des feuilles de poireaux :</t>
  </si>
  <si>
    <r>
      <rPr>
        <b val="true"/>
        <sz val="11"/>
        <rFont val="Times New Roman"/>
        <family val="1"/>
      </rPr>
      <t xml:space="preserve">La teigne</t>
    </r>
    <r>
      <rPr>
        <sz val="11"/>
        <rFont val="Times New Roman"/>
        <family val="1"/>
      </rPr>
      <t xml:space="preserve"> est un papillon de nuit dont les larves creusent les feuilles de multiples galeries. Si vous constatez les premiers symptômes</t>
    </r>
    <r>
      <rPr>
        <b val="true"/>
        <sz val="11"/>
        <rFont val="Times New Roman"/>
        <family val="1"/>
      </rPr>
      <t xml:space="preserve"> coupez les feuilles</t>
    </r>
    <r>
      <rPr>
        <sz val="11"/>
        <rFont val="Times New Roman"/>
        <family val="1"/>
      </rPr>
      <t xml:space="preserve">. Les prochaines devraient être saines.</t>
    </r>
  </si>
  <si>
    <r>
      <rPr>
        <b val="true"/>
        <sz val="11"/>
        <rFont val="Times New Roman"/>
        <family val="1"/>
      </rPr>
      <t xml:space="preserve">La mouche mineuse du poireau</t>
    </r>
    <r>
      <rPr>
        <sz val="11"/>
        <rFont val="Times New Roman"/>
        <family val="1"/>
      </rPr>
      <t xml:space="preserve"> est plus problématique. Le ressuyage des poireaux limite les premières attaques mais le seul moyen totalement efficace est la pose d'un </t>
    </r>
    <r>
      <rPr>
        <b val="true"/>
        <sz val="11"/>
        <rFont val="Times New Roman"/>
        <family val="1"/>
      </rPr>
      <t xml:space="preserve">voile anti-insectes</t>
    </r>
    <r>
      <rPr>
        <sz val="11"/>
        <rFont val="Times New Roman"/>
        <family val="1"/>
      </rPr>
      <t xml:space="preserve"> (nous consulter).</t>
    </r>
  </si>
  <si>
    <t xml:space="preserve">Récolte</t>
  </si>
  <si>
    <t xml:space="preserve">Vous pouvez récolter au fur et à mesure des besoins 
- dès la fin d'été pour les variétés précoces que vous aurez consommées avant l'hiver (non dispo en 2018)
- en hiver pour les variétés tardives, les plants pouvant rester en place jusqu'au printemps suivant où ils ne manqueront pas de fleurir pour se reproduire. Les poireaux se mangent même petits. </t>
  </si>
</sst>
</file>

<file path=xl/styles.xml><?xml version="1.0" encoding="utf-8"?>
<styleSheet xmlns="http://schemas.openxmlformats.org/spreadsheetml/2006/main">
  <numFmts count="8">
    <numFmt numFmtId="164" formatCode="General"/>
    <numFmt numFmtId="165" formatCode="#"/>
    <numFmt numFmtId="166" formatCode="00000"/>
    <numFmt numFmtId="167" formatCode="[$-40C]mmm\-yy"/>
    <numFmt numFmtId="168" formatCode="00\.00\.00\.00\.00"/>
    <numFmt numFmtId="169" formatCode="dd/mm/yyyy"/>
    <numFmt numFmtId="170" formatCode="#,##0.00\ [$€-40C];[RED]\-#,##0.00\ [$€-40C]"/>
    <numFmt numFmtId="171" formatCode="ddd\ d\ mmm\ yy"/>
  </numFmts>
  <fonts count="23">
    <font>
      <sz val="10"/>
      <name val="Arial"/>
      <family val="2"/>
    </font>
    <font>
      <sz val="10"/>
      <name val="Arial"/>
      <family val="0"/>
    </font>
    <font>
      <sz val="10"/>
      <name val="Arial"/>
      <family val="0"/>
    </font>
    <font>
      <sz val="10"/>
      <name val="Arial"/>
      <family val="0"/>
    </font>
    <font>
      <u val="single"/>
      <sz val="10"/>
      <name val="FreeSans"/>
      <family val="2"/>
    </font>
    <font>
      <b val="true"/>
      <sz val="14"/>
      <name val="Arial"/>
      <family val="2"/>
    </font>
    <font>
      <b val="true"/>
      <sz val="10"/>
      <name val="Arial"/>
      <family val="2"/>
    </font>
    <font>
      <sz val="16"/>
      <name val="Arial"/>
      <family val="2"/>
    </font>
    <font>
      <sz val="12"/>
      <name val="Arial"/>
      <family val="2"/>
    </font>
    <font>
      <b val="true"/>
      <sz val="9"/>
      <name val="Arial"/>
      <family val="2"/>
    </font>
    <font>
      <sz val="10.5"/>
      <name val="Arial"/>
      <family val="2"/>
    </font>
    <font>
      <u val="single"/>
      <sz val="10"/>
      <color rgb="FF0000FF"/>
      <name val="Arial"/>
      <family val="0"/>
    </font>
    <font>
      <u val="single"/>
      <sz val="12"/>
      <color rgb="FF0000FF"/>
      <name val="Arial"/>
      <family val="2"/>
    </font>
    <font>
      <sz val="9"/>
      <name val="Arial"/>
      <family val="2"/>
    </font>
    <font>
      <b val="true"/>
      <sz val="12"/>
      <name val="Arial"/>
      <family val="2"/>
    </font>
    <font>
      <b val="true"/>
      <sz val="8"/>
      <name val="Arial"/>
      <family val="2"/>
    </font>
    <font>
      <b val="true"/>
      <i val="true"/>
      <sz val="9"/>
      <name val="Arial"/>
      <family val="2"/>
    </font>
    <font>
      <b val="true"/>
      <sz val="26"/>
      <name val="augie"/>
      <family val="0"/>
    </font>
    <font>
      <b val="true"/>
      <sz val="16"/>
      <name val="Times New Roman"/>
      <family val="1"/>
    </font>
    <font>
      <b val="true"/>
      <sz val="16"/>
      <name val="augie"/>
      <family val="0"/>
    </font>
    <font>
      <sz val="11"/>
      <name val="Times New Roman"/>
      <family val="1"/>
    </font>
    <font>
      <b val="true"/>
      <sz val="11"/>
      <name val="Times New Roman"/>
      <family val="1"/>
    </font>
    <font>
      <sz val="10"/>
      <name val="Times New Roman"/>
      <family val="1"/>
    </font>
  </fonts>
  <fills count="7">
    <fill>
      <patternFill patternType="none"/>
    </fill>
    <fill>
      <patternFill patternType="gray125"/>
    </fill>
    <fill>
      <patternFill patternType="solid">
        <fgColor rgb="FFE6E6E6"/>
        <bgColor rgb="FFEEEEEE"/>
      </patternFill>
    </fill>
    <fill>
      <patternFill patternType="solid">
        <fgColor rgb="FFFFFFFF"/>
        <bgColor rgb="FFEEEEEE"/>
      </patternFill>
    </fill>
    <fill>
      <patternFill patternType="solid">
        <fgColor rgb="FFFFFF66"/>
        <bgColor rgb="FFFFFF00"/>
      </patternFill>
    </fill>
    <fill>
      <patternFill patternType="solid">
        <fgColor rgb="FFDDDDDD"/>
        <bgColor rgb="FFE6E6E6"/>
      </patternFill>
    </fill>
    <fill>
      <patternFill patternType="solid">
        <fgColor rgb="FFEEEEEE"/>
        <bgColor rgb="FFE6E6E6"/>
      </patternFill>
    </fill>
  </fills>
  <borders count="9">
    <border diagonalUp="false" diagonalDown="false">
      <left/>
      <right/>
      <top/>
      <bottom/>
      <diagonal/>
    </border>
    <border diagonalUp="false" diagonalDown="false">
      <left style="hair"/>
      <right style="hair"/>
      <top style="hair"/>
      <bottom style="hair"/>
      <diagonal/>
    </border>
    <border diagonalUp="false" diagonalDown="false">
      <left/>
      <right style="hair"/>
      <top/>
      <bottom/>
      <diagonal/>
    </border>
    <border diagonalUp="false" diagonalDown="false">
      <left/>
      <right style="hair"/>
      <top style="hair"/>
      <bottom style="hair"/>
      <diagonal/>
    </border>
    <border diagonalUp="false" diagonalDown="false">
      <left style="hair"/>
      <right style="hair"/>
      <top style="hair"/>
      <bottom/>
      <diagonal/>
    </border>
    <border diagonalUp="false" diagonalDown="false">
      <left style="hair"/>
      <right/>
      <top style="hair"/>
      <bottom/>
      <diagonal/>
    </border>
    <border diagonalUp="false" diagonalDown="false">
      <left/>
      <right style="hair"/>
      <top style="hair"/>
      <bottom/>
      <diagonal/>
    </border>
    <border diagonalUp="false" diagonalDown="false">
      <left style="hair"/>
      <right style="hair"/>
      <top/>
      <bottom/>
      <diagonal/>
    </border>
    <border diagonalUp="false" diagonalDown="false">
      <left style="hair"/>
      <right style="hair"/>
      <top/>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false" applyProtection="false"/>
    <xf numFmtId="164" fontId="4"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6" fillId="2" borderId="1" xfId="0" applyFont="true" applyBorder="true" applyAlignment="true" applyProtection="true">
      <alignment horizontal="center"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false" hidden="false"/>
    </xf>
    <xf numFmtId="164" fontId="7" fillId="0" borderId="1" xfId="0" applyFont="true" applyBorder="true" applyAlignment="true" applyProtection="true">
      <alignment horizontal="center" vertical="center" textRotation="0" wrapText="true" indent="0" shrinkToFit="false"/>
      <protection locked="false" hidden="false"/>
    </xf>
    <xf numFmtId="165" fontId="8" fillId="0" borderId="1" xfId="0" applyFont="true" applyBorder="true" applyAlignment="true" applyProtection="true">
      <alignment horizontal="center" vertical="center" textRotation="0" wrapText="true" indent="0" shrinkToFit="false"/>
      <protection locked="false" hidden="false"/>
    </xf>
    <xf numFmtId="164" fontId="9" fillId="2" borderId="1" xfId="0" applyFont="true" applyBorder="true" applyAlignment="true" applyProtection="true">
      <alignment horizontal="center" vertical="center" textRotation="0" wrapText="true" indent="0" shrinkToFit="false"/>
      <protection locked="true" hidden="false"/>
    </xf>
    <xf numFmtId="166" fontId="0" fillId="3" borderId="1" xfId="0" applyFont="true" applyBorder="true" applyAlignment="true" applyProtection="true">
      <alignment horizontal="center" vertical="center" textRotation="0" wrapText="true" indent="0" shrinkToFit="false"/>
      <protection locked="false" hidden="false"/>
    </xf>
    <xf numFmtId="167" fontId="0" fillId="0" borderId="1" xfId="0" applyFont="true" applyBorder="true" applyAlignment="true" applyProtection="true">
      <alignment horizontal="center" vertical="center" textRotation="0" wrapText="true" indent="0" shrinkToFit="false"/>
      <protection locked="false" hidden="false"/>
    </xf>
    <xf numFmtId="168" fontId="10" fillId="0" borderId="1" xfId="0" applyFont="true" applyBorder="true" applyAlignment="true" applyProtection="false">
      <alignment horizontal="left" vertical="bottom" textRotation="0" wrapText="false" indent="0" shrinkToFit="false"/>
      <protection locked="true" hidden="false"/>
    </xf>
    <xf numFmtId="164" fontId="12" fillId="0" borderId="2" xfId="20" applyFont="true" applyBorder="true" applyAlignment="true" applyProtection="true">
      <alignment horizontal="general" vertical="bottom" textRotation="0" wrapText="false" indent="0" shrinkToFit="false"/>
      <protection locked="true" hidden="false"/>
    </xf>
    <xf numFmtId="169" fontId="0" fillId="0" borderId="1" xfId="0" applyFont="true" applyBorder="true" applyAlignment="true" applyProtection="true">
      <alignment horizontal="left" vertical="center" textRotation="0" wrapText="true" indent="0" shrinkToFit="false"/>
      <protection locked="false" hidden="false"/>
    </xf>
    <xf numFmtId="169" fontId="0" fillId="0" borderId="1" xfId="0" applyFont="true" applyBorder="true" applyAlignment="true" applyProtection="true">
      <alignment horizontal="center" vertical="center" textRotation="0" wrapText="true" indent="0" shrinkToFit="false"/>
      <protection locked="false" hidden="false"/>
    </xf>
    <xf numFmtId="164" fontId="6" fillId="2" borderId="1" xfId="0" applyFont="true" applyBorder="true" applyAlignment="true" applyProtection="true">
      <alignment horizontal="right"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right" vertical="bottom" textRotation="0" wrapText="true" indent="0" shrinkToFit="false"/>
      <protection locked="true" hidden="false"/>
    </xf>
    <xf numFmtId="164" fontId="0" fillId="0" borderId="1" xfId="0" applyFont="false" applyBorder="true" applyAlignment="true" applyProtection="true">
      <alignment horizontal="center" vertical="bottom" textRotation="0" wrapText="true" indent="0" shrinkToFit="false"/>
      <protection locked="false" hidden="false"/>
    </xf>
    <xf numFmtId="164" fontId="5" fillId="4"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right" vertical="center" textRotation="0" wrapText="true" indent="0" shrinkToFit="false"/>
      <protection locked="true" hidden="false"/>
    </xf>
    <xf numFmtId="164" fontId="0" fillId="0" borderId="0" xfId="0" applyFont="false" applyBorder="false" applyAlignment="true" applyProtection="false">
      <alignment horizontal="right" vertical="bottom" textRotation="0" wrapText="true" indent="0" shrinkToFit="false"/>
      <protection locked="true" hidden="false"/>
    </xf>
    <xf numFmtId="164" fontId="0" fillId="0" borderId="1" xfId="0" applyFont="false" applyBorder="true" applyAlignment="true" applyProtection="true">
      <alignment horizontal="general" vertical="bottom" textRotation="0" wrapText="true" indent="0" shrinkToFit="false"/>
      <protection locked="false" hidden="false"/>
    </xf>
    <xf numFmtId="164" fontId="0" fillId="0" borderId="1" xfId="0" applyFont="false" applyBorder="true" applyAlignment="true" applyProtection="true">
      <alignment horizontal="center" vertical="center" textRotation="0" wrapText="true" indent="0" shrinkToFit="false"/>
      <protection locked="false" hidden="false"/>
    </xf>
    <xf numFmtId="164" fontId="6" fillId="4" borderId="5" xfId="0" applyFont="true" applyBorder="true" applyAlignment="true" applyProtection="true">
      <alignment horizontal="center" vertical="center" textRotation="0" wrapText="true" indent="0" shrinkToFit="false"/>
      <protection locked="false" hidden="false"/>
    </xf>
    <xf numFmtId="170" fontId="6" fillId="4" borderId="6" xfId="0" applyFont="true" applyBorder="true" applyAlignment="true" applyProtection="true">
      <alignment horizontal="general" vertical="center" textRotation="0" wrapText="true" indent="0" shrinkToFit="false"/>
      <protection locked="false" hidden="false"/>
    </xf>
    <xf numFmtId="164" fontId="13"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4" fillId="4" borderId="7" xfId="0" applyFont="true" applyBorder="true" applyAlignment="true" applyProtection="true">
      <alignment horizontal="center" vertical="center" textRotation="0" wrapText="true" indent="0" shrinkToFit="false"/>
      <protection locked="false" hidden="false"/>
    </xf>
    <xf numFmtId="164" fontId="9" fillId="4" borderId="7" xfId="0" applyFont="true" applyBorder="true" applyAlignment="true" applyProtection="true">
      <alignment horizontal="center" vertical="center" textRotation="0" wrapText="true" indent="0" shrinkToFit="false"/>
      <protection locked="false" hidden="false"/>
    </xf>
    <xf numFmtId="164" fontId="9" fillId="4" borderId="8" xfId="0" applyFont="true" applyBorder="true" applyAlignment="true" applyProtection="true">
      <alignment horizontal="center" vertical="center" textRotation="0" wrapText="true" indent="0" shrinkToFit="false"/>
      <protection locked="false" hidden="false"/>
    </xf>
    <xf numFmtId="164" fontId="9" fillId="0" borderId="0"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true">
      <alignment horizontal="general" vertical="bottom" textRotation="0" wrapText="true" indent="0" shrinkToFit="false"/>
      <protection locked="false" hidden="false"/>
    </xf>
    <xf numFmtId="164" fontId="6" fillId="0" borderId="0" xfId="0" applyFont="true" applyBorder="true" applyAlignment="true" applyProtection="true">
      <alignment horizontal="general" vertical="bottom" textRotation="0" wrapText="true" indent="0" shrinkToFit="false"/>
      <protection locked="false" hidden="false"/>
    </xf>
    <xf numFmtId="164" fontId="1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70" fontId="6" fillId="0" borderId="0" xfId="0" applyFont="true" applyBorder="true" applyAlignment="true" applyProtection="true">
      <alignment horizontal="center" vertical="bottom" textRotation="0" wrapText="true" indent="0" shrinkToFit="false"/>
      <protection locked="false" hidden="false"/>
    </xf>
    <xf numFmtId="164" fontId="9" fillId="5" borderId="1" xfId="0" applyFont="true" applyBorder="true" applyAlignment="true" applyProtection="false">
      <alignment horizontal="left" vertical="center" textRotation="0" wrapText="true" indent="0" shrinkToFit="false"/>
      <protection locked="true" hidden="false"/>
    </xf>
    <xf numFmtId="171" fontId="9" fillId="5" borderId="1" xfId="0" applyFont="true" applyBorder="true" applyAlignment="true" applyProtection="false">
      <alignment horizontal="center" vertical="center" textRotation="0" wrapText="true" indent="0" shrinkToFit="false"/>
      <protection locked="true" hidden="false"/>
    </xf>
    <xf numFmtId="164" fontId="9" fillId="5" borderId="1" xfId="0" applyFont="true" applyBorder="true" applyAlignment="true" applyProtection="false">
      <alignment horizontal="center" vertical="center" textRotation="0" wrapText="true" indent="0" shrinkToFit="false"/>
      <protection locked="true" hidden="false"/>
    </xf>
    <xf numFmtId="164" fontId="9" fillId="5" borderId="1" xfId="0" applyFont="true" applyBorder="true" applyAlignment="true" applyProtection="false">
      <alignment horizontal="center" vertical="center" textRotation="0" wrapText="true" indent="0" shrinkToFit="false"/>
      <protection locked="true" hidden="false"/>
    </xf>
    <xf numFmtId="170" fontId="9" fillId="5"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5"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false" hidden="false"/>
    </xf>
    <xf numFmtId="170" fontId="9" fillId="0" borderId="1" xfId="0" applyFont="true" applyBorder="true" applyAlignment="true" applyProtection="true">
      <alignment horizontal="center" vertical="center" textRotation="0" wrapText="true" indent="0" shrinkToFit="false"/>
      <protection locked="fals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justify" vertical="center" textRotation="0" wrapText="true" indent="0" shrinkToFit="false"/>
      <protection locked="true" hidden="false"/>
    </xf>
    <xf numFmtId="165"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70" fontId="9" fillId="0" borderId="0" xfId="0" applyFont="true" applyBorder="true" applyAlignment="true" applyProtection="true">
      <alignment horizontal="center" vertical="center" textRotation="0" wrapText="true" indent="0" shrinkToFit="false"/>
      <protection locked="false" hidden="false"/>
    </xf>
    <xf numFmtId="165" fontId="6" fillId="6" borderId="1" xfId="0" applyFont="true" applyBorder="true" applyAlignment="true" applyProtection="true">
      <alignment horizontal="center" vertical="center" textRotation="0" wrapText="false" indent="0" shrinkToFit="false"/>
      <protection locked="true" hidden="false"/>
    </xf>
    <xf numFmtId="170" fontId="6" fillId="0" borderId="1" xfId="0" applyFont="true" applyBorder="true" applyAlignment="true" applyProtection="false">
      <alignment horizontal="center" vertical="bottom" textRotation="0" wrapText="tru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19" fillId="6"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left" vertical="center"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Résultat2"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E6E6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39"/>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selection pane="topLeft" activeCell="L30" activeCellId="0" sqref="L30"/>
    </sheetView>
  </sheetViews>
  <sheetFormatPr defaultColWidth="11.53515625" defaultRowHeight="12.8" zeroHeight="false" outlineLevelRow="0" outlineLevelCol="0"/>
  <cols>
    <col collapsed="false" customWidth="true" hidden="false" outlineLevel="0" max="1" min="1" style="0" width="22.44"/>
    <col collapsed="false" customWidth="true" hidden="false" outlineLevel="0" max="2" min="2" style="0" width="35.71"/>
    <col collapsed="false" customWidth="true" hidden="false" outlineLevel="0" max="3" min="3" style="0" width="8.76"/>
    <col collapsed="false" customWidth="true" hidden="false" outlineLevel="0" max="4" min="4" style="0" width="7.19"/>
    <col collapsed="false" customWidth="true" hidden="false" outlineLevel="0" max="5" min="5" style="0" width="8.2"/>
    <col collapsed="false" customWidth="false" hidden="true" outlineLevel="0" max="6" min="6" style="0" width="11.52"/>
    <col collapsed="false" customWidth="true" hidden="false" outlineLevel="0" max="7" min="7" style="0" width="9.87"/>
    <col collapsed="false" customWidth="true" hidden="false" outlineLevel="0" max="8" min="8" style="0" width="10.43"/>
  </cols>
  <sheetData>
    <row r="1" customFormat="false" ht="12.8" hidden="false" customHeight="true" outlineLevel="0" collapsed="false">
      <c r="A1" s="1" t="s">
        <v>0</v>
      </c>
      <c r="B1" s="1"/>
      <c r="C1" s="1"/>
      <c r="D1" s="1"/>
      <c r="E1" s="1"/>
      <c r="F1" s="1"/>
      <c r="G1" s="1"/>
      <c r="H1" s="1"/>
    </row>
    <row r="2" customFormat="false" ht="19.35" hidden="false" customHeight="true" outlineLevel="0" collapsed="false">
      <c r="A2" s="1"/>
      <c r="B2" s="1"/>
      <c r="C2" s="1"/>
      <c r="D2" s="1"/>
      <c r="E2" s="1"/>
      <c r="F2" s="1"/>
      <c r="G2" s="1"/>
      <c r="H2" s="1"/>
    </row>
    <row r="3" customFormat="false" ht="21.7" hidden="false" customHeight="true" outlineLevel="0" collapsed="false">
      <c r="A3" s="2" t="s">
        <v>1</v>
      </c>
      <c r="B3" s="3"/>
      <c r="C3" s="2" t="s">
        <v>2</v>
      </c>
      <c r="D3" s="2"/>
      <c r="E3" s="4"/>
      <c r="F3" s="4"/>
      <c r="G3" s="4"/>
      <c r="H3" s="4"/>
    </row>
    <row r="4" customFormat="false" ht="17" hidden="false" customHeight="true" outlineLevel="0" collapsed="false">
      <c r="A4" s="2" t="s">
        <v>3</v>
      </c>
      <c r="B4" s="5"/>
      <c r="C4" s="6" t="s">
        <v>4</v>
      </c>
      <c r="D4" s="7"/>
      <c r="E4" s="2" t="s">
        <v>5</v>
      </c>
      <c r="F4" s="2"/>
      <c r="G4" s="8"/>
      <c r="H4" s="8"/>
    </row>
    <row r="5" customFormat="false" ht="15" hidden="false" customHeight="true" outlineLevel="0" collapsed="false">
      <c r="A5" s="2" t="s">
        <v>6</v>
      </c>
      <c r="B5" s="9"/>
      <c r="C5" s="2" t="s">
        <v>7</v>
      </c>
      <c r="D5" s="2"/>
      <c r="E5" s="10"/>
      <c r="F5" s="10"/>
      <c r="G5" s="10"/>
      <c r="H5" s="10"/>
    </row>
    <row r="6" customFormat="false" ht="36.55" hidden="false" customHeight="true" outlineLevel="0" collapsed="false">
      <c r="A6" s="2" t="s">
        <v>8</v>
      </c>
      <c r="B6" s="11"/>
      <c r="C6" s="2" t="s">
        <v>9</v>
      </c>
      <c r="D6" s="2"/>
      <c r="E6" s="2"/>
      <c r="F6" s="2"/>
      <c r="G6" s="12"/>
      <c r="H6" s="12"/>
    </row>
    <row r="7" customFormat="false" ht="22.3" hidden="false" customHeight="true" outlineLevel="0" collapsed="false">
      <c r="A7" s="13" t="s">
        <v>10</v>
      </c>
      <c r="B7" s="13"/>
      <c r="C7" s="13"/>
      <c r="D7" s="13"/>
      <c r="E7" s="13"/>
      <c r="F7" s="13"/>
      <c r="G7" s="14" t="s">
        <v>11</v>
      </c>
      <c r="H7" s="14"/>
    </row>
    <row r="8" customFormat="false" ht="17.5" hidden="false" customHeight="true" outlineLevel="0" collapsed="false">
      <c r="A8" s="15" t="s">
        <v>12</v>
      </c>
      <c r="B8" s="15"/>
      <c r="C8" s="15"/>
      <c r="D8" s="15"/>
      <c r="E8" s="15"/>
      <c r="F8" s="16"/>
      <c r="G8" s="17" t="s">
        <v>13</v>
      </c>
      <c r="H8" s="17" t="s">
        <v>14</v>
      </c>
    </row>
    <row r="9" customFormat="false" ht="17.5" hidden="false" customHeight="true" outlineLevel="0" collapsed="false">
      <c r="A9" s="15"/>
      <c r="B9" s="15"/>
      <c r="C9" s="15"/>
      <c r="D9" s="15"/>
      <c r="E9" s="15"/>
      <c r="F9" s="16"/>
      <c r="G9" s="18"/>
      <c r="H9" s="19"/>
    </row>
    <row r="10" customFormat="false" ht="25.35" hidden="false" customHeight="true" outlineLevel="0" collapsed="false">
      <c r="A10" s="20" t="s">
        <v>15</v>
      </c>
      <c r="B10" s="20"/>
      <c r="C10" s="20"/>
      <c r="D10" s="20"/>
      <c r="E10" s="20"/>
      <c r="F10" s="20"/>
      <c r="G10" s="20"/>
      <c r="H10" s="2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row>
    <row r="11" customFormat="false" ht="17.5" hidden="false" customHeight="true" outlineLevel="0" collapsed="false">
      <c r="A11" s="22"/>
      <c r="B11" s="22"/>
      <c r="C11" s="22"/>
      <c r="D11" s="22"/>
      <c r="E11" s="22"/>
      <c r="F11" s="23"/>
      <c r="G11" s="24"/>
      <c r="H11" s="25"/>
    </row>
    <row r="12" customFormat="false" ht="14.65" hidden="false" customHeight="true" outlineLevel="0" collapsed="false">
      <c r="A12" s="26" t="s">
        <v>16</v>
      </c>
      <c r="B12" s="26"/>
      <c r="C12" s="26"/>
      <c r="D12" s="26"/>
      <c r="E12" s="26"/>
      <c r="F12" s="26"/>
      <c r="G12" s="26"/>
      <c r="H12" s="27" t="n">
        <f aca="false">H38/2</f>
        <v>0</v>
      </c>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9"/>
      <c r="AMF12" s="29"/>
      <c r="AMG12" s="29"/>
      <c r="AMH12" s="29"/>
      <c r="AMI12" s="29"/>
    </row>
    <row r="13" customFormat="false" ht="17" hidden="false" customHeight="true" outlineLevel="0" collapsed="false">
      <c r="A13" s="30" t="s">
        <v>17</v>
      </c>
      <c r="B13" s="30"/>
      <c r="C13" s="30"/>
      <c r="D13" s="30"/>
      <c r="E13" s="30"/>
      <c r="F13" s="30"/>
      <c r="G13" s="30"/>
      <c r="H13" s="30"/>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9"/>
      <c r="AMF13" s="29"/>
      <c r="AMG13" s="29"/>
      <c r="AMH13" s="29"/>
      <c r="AMI13" s="29"/>
    </row>
    <row r="14" customFormat="false" ht="23.85" hidden="false" customHeight="true" outlineLevel="0" collapsed="false">
      <c r="A14" s="31" t="s">
        <v>18</v>
      </c>
      <c r="B14" s="31"/>
      <c r="C14" s="31"/>
      <c r="D14" s="31"/>
      <c r="E14" s="31"/>
      <c r="F14" s="31"/>
      <c r="G14" s="31"/>
      <c r="H14" s="31"/>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9"/>
      <c r="AMF14" s="29"/>
      <c r="AMG14" s="29"/>
      <c r="AMH14" s="29"/>
      <c r="AMI14" s="29"/>
    </row>
    <row r="15" customFormat="false" ht="14.65" hidden="false" customHeight="true" outlineLevel="0" collapsed="false">
      <c r="A15" s="31" t="s">
        <v>19</v>
      </c>
      <c r="B15" s="31"/>
      <c r="C15" s="31"/>
      <c r="D15" s="31"/>
      <c r="E15" s="31"/>
      <c r="F15" s="31"/>
      <c r="G15" s="31"/>
      <c r="H15" s="31"/>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9"/>
      <c r="AMF15" s="29"/>
      <c r="AMG15" s="29"/>
      <c r="AMH15" s="29"/>
      <c r="AMI15" s="29"/>
    </row>
    <row r="16" customFormat="false" ht="14.65" hidden="false" customHeight="true" outlineLevel="0" collapsed="false">
      <c r="A16" s="32" t="s">
        <v>20</v>
      </c>
      <c r="B16" s="32"/>
      <c r="C16" s="32"/>
      <c r="D16" s="32"/>
      <c r="E16" s="32"/>
      <c r="F16" s="32"/>
      <c r="G16" s="32"/>
      <c r="H16" s="32"/>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9"/>
      <c r="AMF16" s="29"/>
      <c r="AMG16" s="29"/>
      <c r="AMH16" s="29"/>
      <c r="AMI16" s="29"/>
    </row>
    <row r="17" customFormat="false" ht="14.65" hidden="false" customHeight="false" outlineLevel="0" collapsed="false">
      <c r="A17" s="29"/>
      <c r="B17" s="33"/>
      <c r="C17" s="34"/>
      <c r="D17" s="35"/>
      <c r="E17" s="36"/>
      <c r="F17" s="37"/>
      <c r="G17" s="35"/>
      <c r="H17" s="3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9"/>
      <c r="AMG17" s="29"/>
      <c r="AMH17" s="29"/>
      <c r="AMI17" s="29"/>
      <c r="AMJ17" s="29"/>
    </row>
    <row r="18" customFormat="false" ht="23.85" hidden="false" customHeight="false" outlineLevel="0" collapsed="false">
      <c r="A18" s="39" t="s">
        <v>21</v>
      </c>
      <c r="B18" s="39" t="s">
        <v>22</v>
      </c>
      <c r="C18" s="40" t="s">
        <v>23</v>
      </c>
      <c r="D18" s="41" t="s">
        <v>24</v>
      </c>
      <c r="E18" s="42" t="s">
        <v>25</v>
      </c>
      <c r="F18" s="43" t="s">
        <v>26</v>
      </c>
      <c r="G18" s="41" t="s">
        <v>27</v>
      </c>
      <c r="H18" s="41" t="s">
        <v>28</v>
      </c>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row>
    <row r="19" customFormat="false" ht="23.85" hidden="false" customHeight="true" outlineLevel="0" collapsed="false">
      <c r="A19" s="44" t="s">
        <v>29</v>
      </c>
      <c r="B19" s="44" t="s">
        <v>30</v>
      </c>
      <c r="C19" s="44"/>
      <c r="D19" s="44"/>
      <c r="E19" s="44"/>
      <c r="F19" s="44"/>
      <c r="G19" s="44"/>
      <c r="H19" s="44"/>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row>
    <row r="20" customFormat="false" ht="28.45" hidden="false" customHeight="true" outlineLevel="0" collapsed="false">
      <c r="A20" s="45" t="s">
        <v>31</v>
      </c>
      <c r="B20" s="46" t="s">
        <v>32</v>
      </c>
      <c r="C20" s="47"/>
      <c r="D20" s="48" t="s">
        <v>33</v>
      </c>
      <c r="E20" s="48" t="n">
        <v>50</v>
      </c>
      <c r="F20" s="49"/>
      <c r="G20" s="50" t="n">
        <v>12</v>
      </c>
      <c r="H20" s="50" t="n">
        <f aca="false">G20*C20</f>
        <v>0</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row>
    <row r="21" customFormat="false" ht="26.2" hidden="false" customHeight="true" outlineLevel="0" collapsed="false">
      <c r="A21" s="45"/>
      <c r="B21" s="46"/>
      <c r="C21" s="47"/>
      <c r="D21" s="48" t="s">
        <v>33</v>
      </c>
      <c r="E21" s="48" t="n">
        <v>100</v>
      </c>
      <c r="F21" s="49"/>
      <c r="G21" s="50" t="n">
        <v>20</v>
      </c>
      <c r="H21" s="50" t="n">
        <f aca="false">G21*C21</f>
        <v>0</v>
      </c>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row>
    <row r="22" customFormat="false" ht="28.45" hidden="false" customHeight="true" outlineLevel="0" collapsed="false">
      <c r="A22" s="45" t="s">
        <v>34</v>
      </c>
      <c r="B22" s="46" t="s">
        <v>35</v>
      </c>
      <c r="C22" s="47"/>
      <c r="D22" s="48" t="s">
        <v>33</v>
      </c>
      <c r="E22" s="48" t="n">
        <v>50</v>
      </c>
      <c r="F22" s="49"/>
      <c r="G22" s="50" t="n">
        <v>12</v>
      </c>
      <c r="H22" s="50" t="n">
        <f aca="false">G22*C22</f>
        <v>0</v>
      </c>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row>
    <row r="23" customFormat="false" ht="26.2" hidden="false" customHeight="true" outlineLevel="0" collapsed="false">
      <c r="A23" s="45"/>
      <c r="B23" s="46"/>
      <c r="C23" s="47"/>
      <c r="D23" s="48" t="s">
        <v>33</v>
      </c>
      <c r="E23" s="48" t="n">
        <v>100</v>
      </c>
      <c r="F23" s="49"/>
      <c r="G23" s="50" t="n">
        <v>20</v>
      </c>
      <c r="H23" s="50" t="n">
        <f aca="false">G23*C23</f>
        <v>0</v>
      </c>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row>
    <row r="24" customFormat="false" ht="28.45" hidden="false" customHeight="true" outlineLevel="0" collapsed="false">
      <c r="A24" s="45" t="s">
        <v>36</v>
      </c>
      <c r="B24" s="46" t="s">
        <v>37</v>
      </c>
      <c r="C24" s="47"/>
      <c r="D24" s="48" t="s">
        <v>33</v>
      </c>
      <c r="E24" s="48" t="n">
        <v>50</v>
      </c>
      <c r="F24" s="49"/>
      <c r="G24" s="50" t="n">
        <v>12</v>
      </c>
      <c r="H24" s="50" t="n">
        <f aca="false">G24*C24</f>
        <v>0</v>
      </c>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row>
    <row r="25" customFormat="false" ht="26.2" hidden="false" customHeight="true" outlineLevel="0" collapsed="false">
      <c r="A25" s="45"/>
      <c r="B25" s="46"/>
      <c r="C25" s="47"/>
      <c r="D25" s="48" t="s">
        <v>33</v>
      </c>
      <c r="E25" s="48" t="n">
        <v>100</v>
      </c>
      <c r="F25" s="49"/>
      <c r="G25" s="50" t="n">
        <v>20</v>
      </c>
      <c r="H25" s="50" t="n">
        <f aca="false">G25*C25</f>
        <v>0</v>
      </c>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row>
    <row r="26" customFormat="false" ht="23.1" hidden="false" customHeight="true" outlineLevel="0" collapsed="false">
      <c r="A26" s="45" t="s">
        <v>38</v>
      </c>
      <c r="B26" s="46" t="s">
        <v>39</v>
      </c>
      <c r="C26" s="47"/>
      <c r="D26" s="48" t="s">
        <v>33</v>
      </c>
      <c r="E26" s="48" t="n">
        <v>50</v>
      </c>
      <c r="F26" s="49"/>
      <c r="G26" s="50" t="n">
        <v>12</v>
      </c>
      <c r="H26" s="50" t="n">
        <f aca="false">G26*C26</f>
        <v>0</v>
      </c>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row>
    <row r="27" customFormat="false" ht="24.6" hidden="false" customHeight="true" outlineLevel="0" collapsed="false">
      <c r="A27" s="45"/>
      <c r="B27" s="46"/>
      <c r="C27" s="47"/>
      <c r="D27" s="48" t="s">
        <v>33</v>
      </c>
      <c r="E27" s="48" t="n">
        <v>100</v>
      </c>
      <c r="F27" s="49"/>
      <c r="G27" s="50" t="n">
        <v>20</v>
      </c>
      <c r="H27" s="50" t="n">
        <f aca="false">G27*C27</f>
        <v>0</v>
      </c>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row>
    <row r="28" customFormat="false" ht="25.45" hidden="true" customHeight="true" outlineLevel="0" collapsed="false">
      <c r="A28" s="45" t="s">
        <v>40</v>
      </c>
      <c r="B28" s="46" t="s">
        <v>41</v>
      </c>
      <c r="C28" s="47"/>
      <c r="D28" s="48" t="s">
        <v>33</v>
      </c>
      <c r="E28" s="48" t="s">
        <v>42</v>
      </c>
      <c r="F28" s="49"/>
      <c r="G28" s="50"/>
      <c r="H28" s="50" t="n">
        <f aca="false">G28*C28</f>
        <v>0</v>
      </c>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row>
    <row r="29" customFormat="false" ht="26.2" hidden="true" customHeight="true" outlineLevel="0" collapsed="false">
      <c r="A29" s="45"/>
      <c r="B29" s="46"/>
      <c r="C29" s="47"/>
      <c r="D29" s="48" t="s">
        <v>33</v>
      </c>
      <c r="E29" s="48" t="s">
        <v>42</v>
      </c>
      <c r="F29" s="49"/>
      <c r="G29" s="50"/>
      <c r="H29" s="50" t="n">
        <f aca="false">G29*C29</f>
        <v>0</v>
      </c>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row>
    <row r="30" customFormat="false" ht="23.1" hidden="false" customHeight="true" outlineLevel="0" collapsed="false">
      <c r="A30" s="45" t="s">
        <v>43</v>
      </c>
      <c r="B30" s="46" t="s">
        <v>39</v>
      </c>
      <c r="C30" s="47"/>
      <c r="D30" s="48" t="s">
        <v>33</v>
      </c>
      <c r="E30" s="48" t="n">
        <v>50</v>
      </c>
      <c r="F30" s="49"/>
      <c r="G30" s="50" t="n">
        <v>12</v>
      </c>
      <c r="H30" s="50" t="n">
        <f aca="false">G30*C30</f>
        <v>0</v>
      </c>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row>
    <row r="31" customFormat="false" ht="24.6" hidden="false" customHeight="true" outlineLevel="0" collapsed="false">
      <c r="A31" s="45"/>
      <c r="B31" s="46"/>
      <c r="C31" s="47"/>
      <c r="D31" s="48" t="s">
        <v>33</v>
      </c>
      <c r="E31" s="48" t="n">
        <v>100</v>
      </c>
      <c r="F31" s="49"/>
      <c r="G31" s="50" t="n">
        <v>20</v>
      </c>
      <c r="H31" s="50" t="n">
        <f aca="false">G31*C31</f>
        <v>0</v>
      </c>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row>
    <row r="32" customFormat="false" ht="34.3" hidden="false" customHeight="true" outlineLevel="0" collapsed="false">
      <c r="A32" s="44" t="s">
        <v>44</v>
      </c>
      <c r="B32" s="44" t="s">
        <v>45</v>
      </c>
      <c r="C32" s="44"/>
      <c r="D32" s="44"/>
      <c r="E32" s="44"/>
      <c r="F32" s="44"/>
      <c r="G32" s="44"/>
      <c r="H32" s="44"/>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row>
    <row r="33" customFormat="false" ht="22.7" hidden="true" customHeight="true" outlineLevel="0" collapsed="false">
      <c r="A33" s="45" t="s">
        <v>46</v>
      </c>
      <c r="B33" s="46" t="s">
        <v>47</v>
      </c>
      <c r="C33" s="47"/>
      <c r="D33" s="48" t="s">
        <v>33</v>
      </c>
      <c r="E33" s="48" t="s">
        <v>42</v>
      </c>
      <c r="F33" s="49"/>
      <c r="G33" s="50"/>
      <c r="H33" s="50" t="n">
        <f aca="false">G33*C33</f>
        <v>0</v>
      </c>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c r="MI33" s="21"/>
      <c r="MJ33" s="21"/>
      <c r="MK33" s="21"/>
      <c r="ML33" s="21"/>
      <c r="MM33" s="21"/>
      <c r="MN33" s="21"/>
      <c r="MO33" s="21"/>
      <c r="MP33" s="21"/>
      <c r="MQ33" s="21"/>
      <c r="MR33" s="21"/>
      <c r="MS33" s="21"/>
      <c r="MT33" s="21"/>
      <c r="MU33" s="21"/>
      <c r="MV33" s="21"/>
      <c r="MW33" s="21"/>
      <c r="MX33" s="21"/>
      <c r="MY33" s="21"/>
      <c r="MZ33" s="21"/>
      <c r="NA33" s="21"/>
      <c r="NB33" s="21"/>
      <c r="NC33" s="21"/>
      <c r="ND33" s="21"/>
      <c r="NE33" s="21"/>
      <c r="NF33" s="21"/>
      <c r="NG33" s="21"/>
      <c r="NH33" s="21"/>
      <c r="NI33" s="21"/>
      <c r="NJ33" s="21"/>
      <c r="NK33" s="21"/>
      <c r="NL33" s="21"/>
      <c r="NM33" s="21"/>
      <c r="NN33" s="21"/>
      <c r="NO33" s="21"/>
      <c r="NP33" s="21"/>
      <c r="NQ33" s="21"/>
      <c r="NR33" s="21"/>
      <c r="NS33" s="21"/>
      <c r="NT33" s="21"/>
      <c r="NU33" s="21"/>
      <c r="NV33" s="21"/>
      <c r="NW33" s="21"/>
      <c r="NX33" s="21"/>
      <c r="NY33" s="21"/>
      <c r="NZ33" s="21"/>
      <c r="OA33" s="21"/>
      <c r="OB33" s="21"/>
      <c r="OC33" s="21"/>
      <c r="OD33" s="21"/>
      <c r="OE33" s="21"/>
      <c r="OF33" s="21"/>
      <c r="OG33" s="21"/>
      <c r="OH33" s="21"/>
      <c r="OI33" s="21"/>
      <c r="OJ33" s="21"/>
      <c r="OK33" s="21"/>
      <c r="OL33" s="21"/>
      <c r="OM33" s="21"/>
      <c r="ON33" s="21"/>
      <c r="OO33" s="21"/>
      <c r="OP33" s="21"/>
      <c r="OQ33" s="21"/>
      <c r="OR33" s="21"/>
      <c r="OS33" s="21"/>
      <c r="OT33" s="21"/>
      <c r="OU33" s="21"/>
      <c r="OV33" s="21"/>
      <c r="OW33" s="21"/>
      <c r="OX33" s="21"/>
      <c r="OY33" s="21"/>
      <c r="OZ33" s="21"/>
      <c r="PA33" s="21"/>
      <c r="PB33" s="21"/>
      <c r="PC33" s="21"/>
      <c r="PD33" s="21"/>
      <c r="PE33" s="21"/>
      <c r="PF33" s="21"/>
      <c r="PG33" s="21"/>
      <c r="PH33" s="21"/>
      <c r="PI33" s="21"/>
      <c r="PJ33" s="21"/>
      <c r="PK33" s="21"/>
      <c r="PL33" s="21"/>
      <c r="PM33" s="21"/>
      <c r="PN33" s="21"/>
      <c r="PO33" s="21"/>
      <c r="PP33" s="21"/>
      <c r="PQ33" s="21"/>
      <c r="PR33" s="21"/>
      <c r="PS33" s="21"/>
      <c r="PT33" s="21"/>
      <c r="PU33" s="21"/>
      <c r="PV33" s="21"/>
      <c r="PW33" s="21"/>
      <c r="PX33" s="21"/>
      <c r="PY33" s="21"/>
      <c r="PZ33" s="21"/>
      <c r="QA33" s="21"/>
      <c r="QB33" s="21"/>
      <c r="QC33" s="21"/>
      <c r="QD33" s="21"/>
      <c r="QE33" s="21"/>
      <c r="QF33" s="21"/>
      <c r="QG33" s="21"/>
      <c r="QH33" s="21"/>
      <c r="QI33" s="21"/>
      <c r="QJ33" s="21"/>
      <c r="QK33" s="21"/>
      <c r="QL33" s="21"/>
      <c r="QM33" s="21"/>
      <c r="QN33" s="21"/>
      <c r="QO33" s="21"/>
      <c r="QP33" s="21"/>
      <c r="QQ33" s="21"/>
      <c r="QR33" s="21"/>
      <c r="QS33" s="21"/>
      <c r="QT33" s="21"/>
      <c r="QU33" s="21"/>
      <c r="QV33" s="21"/>
      <c r="QW33" s="21"/>
      <c r="QX33" s="21"/>
      <c r="QY33" s="21"/>
      <c r="QZ33" s="21"/>
      <c r="RA33" s="21"/>
      <c r="RB33" s="21"/>
      <c r="RC33" s="21"/>
      <c r="RD33" s="21"/>
      <c r="RE33" s="21"/>
      <c r="RF33" s="21"/>
      <c r="RG33" s="21"/>
      <c r="RH33" s="21"/>
      <c r="RI33" s="21"/>
      <c r="RJ33" s="21"/>
      <c r="RK33" s="21"/>
      <c r="RL33" s="21"/>
      <c r="RM33" s="21"/>
      <c r="RN33" s="21"/>
      <c r="RO33" s="21"/>
      <c r="RP33" s="21"/>
      <c r="RQ33" s="21"/>
      <c r="RR33" s="21"/>
      <c r="RS33" s="21"/>
      <c r="RT33" s="21"/>
      <c r="RU33" s="21"/>
      <c r="RV33" s="21"/>
      <c r="RW33" s="21"/>
      <c r="RX33" s="21"/>
      <c r="RY33" s="21"/>
      <c r="RZ33" s="21"/>
      <c r="SA33" s="21"/>
      <c r="SB33" s="21"/>
      <c r="SC33" s="21"/>
      <c r="SD33" s="21"/>
      <c r="SE33" s="21"/>
      <c r="SF33" s="21"/>
      <c r="SG33" s="21"/>
      <c r="SH33" s="21"/>
      <c r="SI33" s="21"/>
      <c r="SJ33" s="21"/>
      <c r="SK33" s="21"/>
      <c r="SL33" s="21"/>
      <c r="SM33" s="21"/>
      <c r="SN33" s="21"/>
      <c r="SO33" s="21"/>
      <c r="SP33" s="21"/>
      <c r="SQ33" s="21"/>
      <c r="SR33" s="21"/>
      <c r="SS33" s="21"/>
      <c r="ST33" s="21"/>
      <c r="SU33" s="21"/>
      <c r="SV33" s="21"/>
      <c r="SW33" s="21"/>
      <c r="SX33" s="21"/>
      <c r="SY33" s="21"/>
      <c r="SZ33" s="21"/>
      <c r="TA33" s="21"/>
      <c r="TB33" s="21"/>
      <c r="TC33" s="21"/>
      <c r="TD33" s="21"/>
      <c r="TE33" s="21"/>
      <c r="TF33" s="21"/>
      <c r="TG33" s="21"/>
      <c r="TH33" s="21"/>
      <c r="TI33" s="21"/>
      <c r="TJ33" s="21"/>
      <c r="TK33" s="21"/>
      <c r="TL33" s="21"/>
      <c r="TM33" s="21"/>
      <c r="TN33" s="21"/>
      <c r="TO33" s="21"/>
      <c r="TP33" s="21"/>
      <c r="TQ33" s="21"/>
      <c r="TR33" s="21"/>
      <c r="TS33" s="21"/>
      <c r="TT33" s="21"/>
      <c r="TU33" s="21"/>
      <c r="TV33" s="21"/>
      <c r="TW33" s="21"/>
      <c r="TX33" s="21"/>
      <c r="TY33" s="21"/>
      <c r="TZ33" s="21"/>
      <c r="UA33" s="21"/>
      <c r="UB33" s="21"/>
      <c r="UC33" s="21"/>
      <c r="UD33" s="21"/>
      <c r="UE33" s="21"/>
      <c r="UF33" s="21"/>
      <c r="UG33" s="21"/>
      <c r="UH33" s="21"/>
      <c r="UI33" s="21"/>
      <c r="UJ33" s="21"/>
      <c r="UK33" s="21"/>
      <c r="UL33" s="21"/>
      <c r="UM33" s="21"/>
      <c r="UN33" s="21"/>
      <c r="UO33" s="21"/>
      <c r="UP33" s="21"/>
      <c r="UQ33" s="21"/>
      <c r="UR33" s="21"/>
      <c r="US33" s="21"/>
      <c r="UT33" s="21"/>
      <c r="UU33" s="21"/>
      <c r="UV33" s="21"/>
      <c r="UW33" s="21"/>
      <c r="UX33" s="21"/>
      <c r="UY33" s="21"/>
      <c r="UZ33" s="21"/>
      <c r="VA33" s="21"/>
      <c r="VB33" s="21"/>
      <c r="VC33" s="21"/>
      <c r="VD33" s="21"/>
      <c r="VE33" s="21"/>
      <c r="VF33" s="21"/>
      <c r="VG33" s="21"/>
      <c r="VH33" s="21"/>
      <c r="VI33" s="21"/>
      <c r="VJ33" s="21"/>
      <c r="VK33" s="21"/>
      <c r="VL33" s="21"/>
      <c r="VM33" s="21"/>
      <c r="VN33" s="21"/>
      <c r="VO33" s="21"/>
      <c r="VP33" s="21"/>
      <c r="VQ33" s="21"/>
      <c r="VR33" s="21"/>
      <c r="VS33" s="21"/>
      <c r="VT33" s="21"/>
      <c r="VU33" s="21"/>
      <c r="VV33" s="21"/>
      <c r="VW33" s="21"/>
      <c r="VX33" s="21"/>
      <c r="VY33" s="21"/>
      <c r="VZ33" s="21"/>
      <c r="WA33" s="21"/>
      <c r="WB33" s="21"/>
      <c r="WC33" s="21"/>
      <c r="WD33" s="21"/>
      <c r="WE33" s="21"/>
      <c r="WF33" s="21"/>
      <c r="WG33" s="21"/>
      <c r="WH33" s="21"/>
      <c r="WI33" s="21"/>
      <c r="WJ33" s="21"/>
      <c r="WK33" s="21"/>
      <c r="WL33" s="21"/>
      <c r="WM33" s="21"/>
      <c r="WN33" s="21"/>
      <c r="WO33" s="21"/>
      <c r="WP33" s="21"/>
      <c r="WQ33" s="21"/>
      <c r="WR33" s="21"/>
      <c r="WS33" s="21"/>
      <c r="WT33" s="21"/>
      <c r="WU33" s="21"/>
      <c r="WV33" s="21"/>
      <c r="WW33" s="21"/>
      <c r="WX33" s="21"/>
      <c r="WY33" s="21"/>
      <c r="WZ33" s="21"/>
      <c r="XA33" s="21"/>
      <c r="XB33" s="21"/>
      <c r="XC33" s="21"/>
      <c r="XD33" s="21"/>
      <c r="XE33" s="21"/>
      <c r="XF33" s="21"/>
      <c r="XG33" s="21"/>
      <c r="XH33" s="21"/>
      <c r="XI33" s="21"/>
      <c r="XJ33" s="21"/>
      <c r="XK33" s="21"/>
      <c r="XL33" s="21"/>
      <c r="XM33" s="21"/>
      <c r="XN33" s="21"/>
      <c r="XO33" s="21"/>
      <c r="XP33" s="21"/>
      <c r="XQ33" s="21"/>
      <c r="XR33" s="21"/>
      <c r="XS33" s="21"/>
      <c r="XT33" s="21"/>
      <c r="XU33" s="21"/>
      <c r="XV33" s="21"/>
      <c r="XW33" s="21"/>
      <c r="XX33" s="21"/>
      <c r="XY33" s="21"/>
      <c r="XZ33" s="21"/>
      <c r="YA33" s="21"/>
      <c r="YB33" s="21"/>
      <c r="YC33" s="21"/>
      <c r="YD33" s="21"/>
      <c r="YE33" s="21"/>
      <c r="YF33" s="21"/>
      <c r="YG33" s="21"/>
      <c r="YH33" s="21"/>
      <c r="YI33" s="21"/>
      <c r="YJ33" s="21"/>
      <c r="YK33" s="21"/>
      <c r="YL33" s="21"/>
      <c r="YM33" s="21"/>
      <c r="YN33" s="21"/>
      <c r="YO33" s="21"/>
      <c r="YP33" s="21"/>
      <c r="YQ33" s="21"/>
      <c r="YR33" s="21"/>
      <c r="YS33" s="21"/>
      <c r="YT33" s="21"/>
      <c r="YU33" s="21"/>
      <c r="YV33" s="21"/>
      <c r="YW33" s="21"/>
      <c r="YX33" s="21"/>
      <c r="YY33" s="21"/>
      <c r="YZ33" s="21"/>
      <c r="ZA33" s="21"/>
      <c r="ZB33" s="21"/>
      <c r="ZC33" s="21"/>
      <c r="ZD33" s="21"/>
      <c r="ZE33" s="21"/>
      <c r="ZF33" s="21"/>
      <c r="ZG33" s="21"/>
      <c r="ZH33" s="21"/>
      <c r="ZI33" s="21"/>
      <c r="ZJ33" s="21"/>
      <c r="ZK33" s="21"/>
      <c r="ZL33" s="21"/>
      <c r="ZM33" s="21"/>
      <c r="ZN33" s="21"/>
      <c r="ZO33" s="21"/>
      <c r="ZP33" s="21"/>
      <c r="ZQ33" s="21"/>
      <c r="ZR33" s="21"/>
      <c r="ZS33" s="21"/>
      <c r="ZT33" s="21"/>
      <c r="ZU33" s="21"/>
      <c r="ZV33" s="21"/>
      <c r="ZW33" s="21"/>
      <c r="ZX33" s="21"/>
      <c r="ZY33" s="21"/>
      <c r="ZZ33" s="21"/>
      <c r="AAA33" s="21"/>
      <c r="AAB33" s="21"/>
      <c r="AAC33" s="21"/>
      <c r="AAD33" s="21"/>
      <c r="AAE33" s="21"/>
      <c r="AAF33" s="21"/>
      <c r="AAG33" s="21"/>
      <c r="AAH33" s="21"/>
      <c r="AAI33" s="21"/>
      <c r="AAJ33" s="21"/>
      <c r="AAK33" s="21"/>
      <c r="AAL33" s="21"/>
      <c r="AAM33" s="21"/>
      <c r="AAN33" s="21"/>
      <c r="AAO33" s="21"/>
      <c r="AAP33" s="21"/>
      <c r="AAQ33" s="21"/>
      <c r="AAR33" s="21"/>
      <c r="AAS33" s="21"/>
      <c r="AAT33" s="21"/>
      <c r="AAU33" s="21"/>
      <c r="AAV33" s="21"/>
      <c r="AAW33" s="21"/>
      <c r="AAX33" s="21"/>
      <c r="AAY33" s="21"/>
      <c r="AAZ33" s="21"/>
      <c r="ABA33" s="21"/>
      <c r="ABB33" s="21"/>
      <c r="ABC33" s="21"/>
      <c r="ABD33" s="21"/>
      <c r="ABE33" s="21"/>
      <c r="ABF33" s="21"/>
      <c r="ABG33" s="21"/>
      <c r="ABH33" s="21"/>
      <c r="ABI33" s="21"/>
      <c r="ABJ33" s="21"/>
      <c r="ABK33" s="21"/>
      <c r="ABL33" s="21"/>
      <c r="ABM33" s="21"/>
      <c r="ABN33" s="21"/>
      <c r="ABO33" s="21"/>
      <c r="ABP33" s="21"/>
      <c r="ABQ33" s="21"/>
      <c r="ABR33" s="21"/>
      <c r="ABS33" s="21"/>
      <c r="ABT33" s="21"/>
      <c r="ABU33" s="21"/>
      <c r="ABV33" s="21"/>
      <c r="ABW33" s="21"/>
      <c r="ABX33" s="21"/>
      <c r="ABY33" s="21"/>
      <c r="ABZ33" s="21"/>
      <c r="ACA33" s="21"/>
      <c r="ACB33" s="21"/>
      <c r="ACC33" s="21"/>
      <c r="ACD33" s="21"/>
      <c r="ACE33" s="21"/>
      <c r="ACF33" s="21"/>
      <c r="ACG33" s="21"/>
      <c r="ACH33" s="21"/>
      <c r="ACI33" s="21"/>
      <c r="ACJ33" s="21"/>
      <c r="ACK33" s="21"/>
      <c r="ACL33" s="21"/>
      <c r="ACM33" s="21"/>
      <c r="ACN33" s="21"/>
      <c r="ACO33" s="21"/>
      <c r="ACP33" s="21"/>
      <c r="ACQ33" s="21"/>
      <c r="ACR33" s="21"/>
      <c r="ACS33" s="21"/>
      <c r="ACT33" s="21"/>
      <c r="ACU33" s="21"/>
      <c r="ACV33" s="21"/>
      <c r="ACW33" s="21"/>
      <c r="ACX33" s="21"/>
      <c r="ACY33" s="21"/>
      <c r="ACZ33" s="21"/>
      <c r="ADA33" s="21"/>
      <c r="ADB33" s="21"/>
      <c r="ADC33" s="21"/>
      <c r="ADD33" s="21"/>
      <c r="ADE33" s="21"/>
      <c r="ADF33" s="21"/>
      <c r="ADG33" s="21"/>
      <c r="ADH33" s="21"/>
      <c r="ADI33" s="21"/>
      <c r="ADJ33" s="21"/>
      <c r="ADK33" s="21"/>
      <c r="ADL33" s="21"/>
      <c r="ADM33" s="21"/>
      <c r="ADN33" s="21"/>
      <c r="ADO33" s="21"/>
      <c r="ADP33" s="21"/>
      <c r="ADQ33" s="21"/>
      <c r="ADR33" s="21"/>
      <c r="ADS33" s="21"/>
      <c r="ADT33" s="21"/>
      <c r="ADU33" s="21"/>
      <c r="ADV33" s="21"/>
      <c r="ADW33" s="21"/>
      <c r="ADX33" s="21"/>
      <c r="ADY33" s="21"/>
      <c r="ADZ33" s="21"/>
      <c r="AEA33" s="21"/>
      <c r="AEB33" s="21"/>
      <c r="AEC33" s="21"/>
      <c r="AED33" s="21"/>
      <c r="AEE33" s="21"/>
      <c r="AEF33" s="21"/>
      <c r="AEG33" s="21"/>
      <c r="AEH33" s="21"/>
      <c r="AEI33" s="21"/>
      <c r="AEJ33" s="21"/>
      <c r="AEK33" s="21"/>
      <c r="AEL33" s="21"/>
      <c r="AEM33" s="21"/>
      <c r="AEN33" s="21"/>
      <c r="AEO33" s="21"/>
      <c r="AEP33" s="21"/>
      <c r="AEQ33" s="21"/>
      <c r="AER33" s="21"/>
      <c r="AES33" s="21"/>
      <c r="AET33" s="21"/>
      <c r="AEU33" s="21"/>
      <c r="AEV33" s="21"/>
      <c r="AEW33" s="21"/>
      <c r="AEX33" s="21"/>
      <c r="AEY33" s="21"/>
      <c r="AEZ33" s="21"/>
      <c r="AFA33" s="21"/>
      <c r="AFB33" s="21"/>
      <c r="AFC33" s="21"/>
      <c r="AFD33" s="21"/>
      <c r="AFE33" s="21"/>
      <c r="AFF33" s="21"/>
      <c r="AFG33" s="21"/>
      <c r="AFH33" s="21"/>
      <c r="AFI33" s="21"/>
      <c r="AFJ33" s="21"/>
      <c r="AFK33" s="21"/>
      <c r="AFL33" s="21"/>
      <c r="AFM33" s="21"/>
      <c r="AFN33" s="21"/>
      <c r="AFO33" s="21"/>
      <c r="AFP33" s="21"/>
      <c r="AFQ33" s="21"/>
      <c r="AFR33" s="21"/>
      <c r="AFS33" s="21"/>
      <c r="AFT33" s="21"/>
      <c r="AFU33" s="21"/>
      <c r="AFV33" s="21"/>
      <c r="AFW33" s="21"/>
      <c r="AFX33" s="21"/>
      <c r="AFY33" s="21"/>
      <c r="AFZ33" s="21"/>
      <c r="AGA33" s="21"/>
      <c r="AGB33" s="21"/>
      <c r="AGC33" s="21"/>
      <c r="AGD33" s="21"/>
      <c r="AGE33" s="21"/>
      <c r="AGF33" s="21"/>
      <c r="AGG33" s="21"/>
      <c r="AGH33" s="21"/>
      <c r="AGI33" s="21"/>
      <c r="AGJ33" s="21"/>
      <c r="AGK33" s="21"/>
      <c r="AGL33" s="21"/>
      <c r="AGM33" s="21"/>
      <c r="AGN33" s="21"/>
      <c r="AGO33" s="21"/>
      <c r="AGP33" s="21"/>
      <c r="AGQ33" s="21"/>
      <c r="AGR33" s="21"/>
      <c r="AGS33" s="21"/>
      <c r="AGT33" s="21"/>
      <c r="AGU33" s="21"/>
      <c r="AGV33" s="21"/>
      <c r="AGW33" s="21"/>
      <c r="AGX33" s="21"/>
      <c r="AGY33" s="21"/>
      <c r="AGZ33" s="21"/>
      <c r="AHA33" s="21"/>
      <c r="AHB33" s="21"/>
      <c r="AHC33" s="21"/>
      <c r="AHD33" s="21"/>
      <c r="AHE33" s="21"/>
      <c r="AHF33" s="21"/>
      <c r="AHG33" s="21"/>
      <c r="AHH33" s="21"/>
      <c r="AHI33" s="21"/>
      <c r="AHJ33" s="21"/>
      <c r="AHK33" s="21"/>
      <c r="AHL33" s="21"/>
      <c r="AHM33" s="21"/>
      <c r="AHN33" s="21"/>
      <c r="AHO33" s="21"/>
      <c r="AHP33" s="21"/>
      <c r="AHQ33" s="21"/>
      <c r="AHR33" s="21"/>
      <c r="AHS33" s="21"/>
      <c r="AHT33" s="21"/>
      <c r="AHU33" s="21"/>
      <c r="AHV33" s="21"/>
      <c r="AHW33" s="21"/>
      <c r="AHX33" s="21"/>
      <c r="AHY33" s="21"/>
      <c r="AHZ33" s="21"/>
      <c r="AIA33" s="21"/>
      <c r="AIB33" s="21"/>
      <c r="AIC33" s="21"/>
      <c r="AID33" s="21"/>
      <c r="AIE33" s="21"/>
      <c r="AIF33" s="21"/>
      <c r="AIG33" s="21"/>
      <c r="AIH33" s="21"/>
      <c r="AII33" s="21"/>
      <c r="AIJ33" s="21"/>
      <c r="AIK33" s="21"/>
      <c r="AIL33" s="21"/>
      <c r="AIM33" s="21"/>
      <c r="AIN33" s="21"/>
      <c r="AIO33" s="21"/>
      <c r="AIP33" s="21"/>
      <c r="AIQ33" s="21"/>
      <c r="AIR33" s="21"/>
      <c r="AIS33" s="21"/>
      <c r="AIT33" s="21"/>
      <c r="AIU33" s="21"/>
      <c r="AIV33" s="21"/>
      <c r="AIW33" s="21"/>
      <c r="AIX33" s="21"/>
      <c r="AIY33" s="21"/>
      <c r="AIZ33" s="21"/>
      <c r="AJA33" s="21"/>
      <c r="AJB33" s="21"/>
      <c r="AJC33" s="21"/>
      <c r="AJD33" s="21"/>
      <c r="AJE33" s="21"/>
      <c r="AJF33" s="21"/>
      <c r="AJG33" s="21"/>
      <c r="AJH33" s="21"/>
      <c r="AJI33" s="21"/>
      <c r="AJJ33" s="21"/>
      <c r="AJK33" s="21"/>
      <c r="AJL33" s="21"/>
      <c r="AJM33" s="21"/>
      <c r="AJN33" s="21"/>
      <c r="AJO33" s="21"/>
      <c r="AJP33" s="21"/>
      <c r="AJQ33" s="21"/>
      <c r="AJR33" s="21"/>
      <c r="AJS33" s="21"/>
      <c r="AJT33" s="21"/>
      <c r="AJU33" s="21"/>
      <c r="AJV33" s="21"/>
      <c r="AJW33" s="21"/>
      <c r="AJX33" s="21"/>
      <c r="AJY33" s="21"/>
      <c r="AJZ33" s="21"/>
      <c r="AKA33" s="21"/>
      <c r="AKB33" s="21"/>
      <c r="AKC33" s="21"/>
      <c r="AKD33" s="21"/>
      <c r="AKE33" s="21"/>
      <c r="AKF33" s="21"/>
      <c r="AKG33" s="21"/>
      <c r="AKH33" s="21"/>
      <c r="AKI33" s="21"/>
      <c r="AKJ33" s="21"/>
      <c r="AKK33" s="21"/>
      <c r="AKL33" s="21"/>
      <c r="AKM33" s="21"/>
      <c r="AKN33" s="21"/>
      <c r="AKO33" s="21"/>
      <c r="AKP33" s="21"/>
      <c r="AKQ33" s="21"/>
      <c r="AKR33" s="21"/>
      <c r="AKS33" s="21"/>
      <c r="AKT33" s="21"/>
      <c r="AKU33" s="21"/>
      <c r="AKV33" s="21"/>
      <c r="AKW33" s="21"/>
      <c r="AKX33" s="21"/>
      <c r="AKY33" s="21"/>
      <c r="AKZ33" s="21"/>
      <c r="ALA33" s="21"/>
      <c r="ALB33" s="21"/>
      <c r="ALC33" s="21"/>
      <c r="ALD33" s="21"/>
      <c r="ALE33" s="21"/>
      <c r="ALF33" s="21"/>
      <c r="ALG33" s="21"/>
      <c r="ALH33" s="21"/>
      <c r="ALI33" s="21"/>
      <c r="ALJ33" s="21"/>
      <c r="ALK33" s="21"/>
      <c r="ALL33" s="21"/>
      <c r="ALM33" s="21"/>
      <c r="ALN33" s="21"/>
      <c r="ALO33" s="21"/>
      <c r="ALP33" s="21"/>
      <c r="ALQ33" s="21"/>
      <c r="ALR33" s="21"/>
      <c r="ALS33" s="21"/>
      <c r="ALT33" s="21"/>
      <c r="ALU33" s="21"/>
      <c r="ALV33" s="21"/>
      <c r="ALW33" s="21"/>
      <c r="ALX33" s="21"/>
      <c r="ALY33" s="21"/>
      <c r="ALZ33" s="21"/>
      <c r="AMA33" s="21"/>
      <c r="AMB33" s="21"/>
      <c r="AMC33" s="21"/>
      <c r="AMD33" s="21"/>
      <c r="AME33" s="21"/>
      <c r="AMF33" s="21"/>
      <c r="AMG33" s="21"/>
      <c r="AMH33" s="21"/>
      <c r="AMI33" s="21"/>
      <c r="AMJ33" s="21"/>
    </row>
    <row r="34" customFormat="false" ht="22.7" hidden="true" customHeight="true" outlineLevel="0" collapsed="false">
      <c r="A34" s="45"/>
      <c r="B34" s="46"/>
      <c r="C34" s="47"/>
      <c r="D34" s="48" t="s">
        <v>33</v>
      </c>
      <c r="E34" s="48" t="s">
        <v>42</v>
      </c>
      <c r="F34" s="49"/>
      <c r="G34" s="50"/>
      <c r="H34" s="50" t="n">
        <f aca="false">G34*C34</f>
        <v>0</v>
      </c>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21"/>
      <c r="JP34" s="21"/>
      <c r="JQ34" s="21"/>
      <c r="JR34" s="21"/>
      <c r="JS34" s="21"/>
      <c r="JT34" s="21"/>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21"/>
      <c r="NH34" s="21"/>
      <c r="NI34" s="21"/>
      <c r="NJ34" s="21"/>
      <c r="NK34" s="21"/>
      <c r="NL34" s="21"/>
      <c r="NM34" s="21"/>
      <c r="NN34" s="21"/>
      <c r="NO34" s="21"/>
      <c r="NP34" s="21"/>
      <c r="NQ34" s="21"/>
      <c r="NR34" s="21"/>
      <c r="NS34" s="21"/>
      <c r="NT34" s="21"/>
      <c r="NU34" s="21"/>
      <c r="NV34" s="21"/>
      <c r="NW34" s="21"/>
      <c r="NX34" s="21"/>
      <c r="NY34" s="21"/>
      <c r="NZ34" s="21"/>
      <c r="OA34" s="21"/>
      <c r="OB34" s="21"/>
      <c r="OC34" s="21"/>
      <c r="OD34" s="21"/>
      <c r="OE34" s="21"/>
      <c r="OF34" s="21"/>
      <c r="OG34" s="21"/>
      <c r="OH34" s="21"/>
      <c r="OI34" s="21"/>
      <c r="OJ34" s="21"/>
      <c r="OK34" s="21"/>
      <c r="OL34" s="21"/>
      <c r="OM34" s="21"/>
      <c r="ON34" s="21"/>
      <c r="OO34" s="21"/>
      <c r="OP34" s="21"/>
      <c r="OQ34" s="21"/>
      <c r="OR34" s="21"/>
      <c r="OS34" s="21"/>
      <c r="OT34" s="21"/>
      <c r="OU34" s="21"/>
      <c r="OV34" s="21"/>
      <c r="OW34" s="21"/>
      <c r="OX34" s="21"/>
      <c r="OY34" s="21"/>
      <c r="OZ34" s="21"/>
      <c r="PA34" s="21"/>
      <c r="PB34" s="21"/>
      <c r="PC34" s="21"/>
      <c r="PD34" s="21"/>
      <c r="PE34" s="21"/>
      <c r="PF34" s="21"/>
      <c r="PG34" s="21"/>
      <c r="PH34" s="21"/>
      <c r="PI34" s="21"/>
      <c r="PJ34" s="21"/>
      <c r="PK34" s="21"/>
      <c r="PL34" s="21"/>
      <c r="PM34" s="21"/>
      <c r="PN34" s="21"/>
      <c r="PO34" s="21"/>
      <c r="PP34" s="21"/>
      <c r="PQ34" s="21"/>
      <c r="PR34" s="21"/>
      <c r="PS34" s="21"/>
      <c r="PT34" s="21"/>
      <c r="PU34" s="21"/>
      <c r="PV34" s="21"/>
      <c r="PW34" s="21"/>
      <c r="PX34" s="21"/>
      <c r="PY34" s="21"/>
      <c r="PZ34" s="21"/>
      <c r="QA34" s="21"/>
      <c r="QB34" s="21"/>
      <c r="QC34" s="21"/>
      <c r="QD34" s="21"/>
      <c r="QE34" s="21"/>
      <c r="QF34" s="21"/>
      <c r="QG34" s="21"/>
      <c r="QH34" s="21"/>
      <c r="QI34" s="21"/>
      <c r="QJ34" s="21"/>
      <c r="QK34" s="21"/>
      <c r="QL34" s="21"/>
      <c r="QM34" s="21"/>
      <c r="QN34" s="21"/>
      <c r="QO34" s="21"/>
      <c r="QP34" s="21"/>
      <c r="QQ34" s="21"/>
      <c r="QR34" s="21"/>
      <c r="QS34" s="21"/>
      <c r="QT34" s="21"/>
      <c r="QU34" s="21"/>
      <c r="QV34" s="21"/>
      <c r="QW34" s="21"/>
      <c r="QX34" s="21"/>
      <c r="QY34" s="21"/>
      <c r="QZ34" s="21"/>
      <c r="RA34" s="21"/>
      <c r="RB34" s="21"/>
      <c r="RC34" s="21"/>
      <c r="RD34" s="21"/>
      <c r="RE34" s="21"/>
      <c r="RF34" s="21"/>
      <c r="RG34" s="21"/>
      <c r="RH34" s="21"/>
      <c r="RI34" s="21"/>
      <c r="RJ34" s="21"/>
      <c r="RK34" s="21"/>
      <c r="RL34" s="21"/>
      <c r="RM34" s="21"/>
      <c r="RN34" s="21"/>
      <c r="RO34" s="21"/>
      <c r="RP34" s="21"/>
      <c r="RQ34" s="21"/>
      <c r="RR34" s="21"/>
      <c r="RS34" s="21"/>
      <c r="RT34" s="21"/>
      <c r="RU34" s="21"/>
      <c r="RV34" s="21"/>
      <c r="RW34" s="21"/>
      <c r="RX34" s="21"/>
      <c r="RY34" s="21"/>
      <c r="RZ34" s="21"/>
      <c r="SA34" s="21"/>
      <c r="SB34" s="21"/>
      <c r="SC34" s="21"/>
      <c r="SD34" s="21"/>
      <c r="SE34" s="21"/>
      <c r="SF34" s="21"/>
      <c r="SG34" s="21"/>
      <c r="SH34" s="21"/>
      <c r="SI34" s="21"/>
      <c r="SJ34" s="21"/>
      <c r="SK34" s="21"/>
      <c r="SL34" s="21"/>
      <c r="SM34" s="21"/>
      <c r="SN34" s="21"/>
      <c r="SO34" s="21"/>
      <c r="SP34" s="21"/>
      <c r="SQ34" s="21"/>
      <c r="SR34" s="21"/>
      <c r="SS34" s="21"/>
      <c r="ST34" s="21"/>
      <c r="SU34" s="21"/>
      <c r="SV34" s="21"/>
      <c r="SW34" s="21"/>
      <c r="SX34" s="21"/>
      <c r="SY34" s="21"/>
      <c r="SZ34" s="21"/>
      <c r="TA34" s="21"/>
      <c r="TB34" s="21"/>
      <c r="TC34" s="21"/>
      <c r="TD34" s="21"/>
      <c r="TE34" s="21"/>
      <c r="TF34" s="21"/>
      <c r="TG34" s="21"/>
      <c r="TH34" s="21"/>
      <c r="TI34" s="21"/>
      <c r="TJ34" s="21"/>
      <c r="TK34" s="21"/>
      <c r="TL34" s="21"/>
      <c r="TM34" s="21"/>
      <c r="TN34" s="21"/>
      <c r="TO34" s="21"/>
      <c r="TP34" s="21"/>
      <c r="TQ34" s="21"/>
      <c r="TR34" s="21"/>
      <c r="TS34" s="21"/>
      <c r="TT34" s="21"/>
      <c r="TU34" s="21"/>
      <c r="TV34" s="21"/>
      <c r="TW34" s="21"/>
      <c r="TX34" s="21"/>
      <c r="TY34" s="21"/>
      <c r="TZ34" s="21"/>
      <c r="UA34" s="21"/>
      <c r="UB34" s="21"/>
      <c r="UC34" s="21"/>
      <c r="UD34" s="21"/>
      <c r="UE34" s="21"/>
      <c r="UF34" s="21"/>
      <c r="UG34" s="21"/>
      <c r="UH34" s="21"/>
      <c r="UI34" s="21"/>
      <c r="UJ34" s="21"/>
      <c r="UK34" s="21"/>
      <c r="UL34" s="21"/>
      <c r="UM34" s="21"/>
      <c r="UN34" s="21"/>
      <c r="UO34" s="21"/>
      <c r="UP34" s="21"/>
      <c r="UQ34" s="21"/>
      <c r="UR34" s="21"/>
      <c r="US34" s="21"/>
      <c r="UT34" s="21"/>
      <c r="UU34" s="21"/>
      <c r="UV34" s="21"/>
      <c r="UW34" s="21"/>
      <c r="UX34" s="21"/>
      <c r="UY34" s="21"/>
      <c r="UZ34" s="21"/>
      <c r="VA34" s="21"/>
      <c r="VB34" s="21"/>
      <c r="VC34" s="21"/>
      <c r="VD34" s="21"/>
      <c r="VE34" s="21"/>
      <c r="VF34" s="21"/>
      <c r="VG34" s="21"/>
      <c r="VH34" s="21"/>
      <c r="VI34" s="21"/>
      <c r="VJ34" s="21"/>
      <c r="VK34" s="21"/>
      <c r="VL34" s="21"/>
      <c r="VM34" s="21"/>
      <c r="VN34" s="21"/>
      <c r="VO34" s="21"/>
      <c r="VP34" s="21"/>
      <c r="VQ34" s="21"/>
      <c r="VR34" s="21"/>
      <c r="VS34" s="21"/>
      <c r="VT34" s="21"/>
      <c r="VU34" s="21"/>
      <c r="VV34" s="21"/>
      <c r="VW34" s="21"/>
      <c r="VX34" s="21"/>
      <c r="VY34" s="21"/>
      <c r="VZ34" s="21"/>
      <c r="WA34" s="21"/>
      <c r="WB34" s="21"/>
      <c r="WC34" s="21"/>
      <c r="WD34" s="21"/>
      <c r="WE34" s="21"/>
      <c r="WF34" s="21"/>
      <c r="WG34" s="21"/>
      <c r="WH34" s="21"/>
      <c r="WI34" s="21"/>
      <c r="WJ34" s="21"/>
      <c r="WK34" s="21"/>
      <c r="WL34" s="21"/>
      <c r="WM34" s="21"/>
      <c r="WN34" s="21"/>
      <c r="WO34" s="21"/>
      <c r="WP34" s="21"/>
      <c r="WQ34" s="21"/>
      <c r="WR34" s="21"/>
      <c r="WS34" s="21"/>
      <c r="WT34" s="21"/>
      <c r="WU34" s="21"/>
      <c r="WV34" s="21"/>
      <c r="WW34" s="21"/>
      <c r="WX34" s="21"/>
      <c r="WY34" s="21"/>
      <c r="WZ34" s="21"/>
      <c r="XA34" s="21"/>
      <c r="XB34" s="21"/>
      <c r="XC34" s="21"/>
      <c r="XD34" s="21"/>
      <c r="XE34" s="21"/>
      <c r="XF34" s="21"/>
      <c r="XG34" s="21"/>
      <c r="XH34" s="21"/>
      <c r="XI34" s="21"/>
      <c r="XJ34" s="21"/>
      <c r="XK34" s="21"/>
      <c r="XL34" s="21"/>
      <c r="XM34" s="21"/>
      <c r="XN34" s="21"/>
      <c r="XO34" s="21"/>
      <c r="XP34" s="21"/>
      <c r="XQ34" s="21"/>
      <c r="XR34" s="21"/>
      <c r="XS34" s="21"/>
      <c r="XT34" s="21"/>
      <c r="XU34" s="21"/>
      <c r="XV34" s="21"/>
      <c r="XW34" s="21"/>
      <c r="XX34" s="21"/>
      <c r="XY34" s="21"/>
      <c r="XZ34" s="21"/>
      <c r="YA34" s="21"/>
      <c r="YB34" s="21"/>
      <c r="YC34" s="21"/>
      <c r="YD34" s="21"/>
      <c r="YE34" s="21"/>
      <c r="YF34" s="21"/>
      <c r="YG34" s="21"/>
      <c r="YH34" s="21"/>
      <c r="YI34" s="21"/>
      <c r="YJ34" s="21"/>
      <c r="YK34" s="21"/>
      <c r="YL34" s="21"/>
      <c r="YM34" s="21"/>
      <c r="YN34" s="21"/>
      <c r="YO34" s="21"/>
      <c r="YP34" s="21"/>
      <c r="YQ34" s="21"/>
      <c r="YR34" s="21"/>
      <c r="YS34" s="21"/>
      <c r="YT34" s="21"/>
      <c r="YU34" s="21"/>
      <c r="YV34" s="21"/>
      <c r="YW34" s="21"/>
      <c r="YX34" s="21"/>
      <c r="YY34" s="21"/>
      <c r="YZ34" s="21"/>
      <c r="ZA34" s="21"/>
      <c r="ZB34" s="21"/>
      <c r="ZC34" s="21"/>
      <c r="ZD34" s="21"/>
      <c r="ZE34" s="21"/>
      <c r="ZF34" s="21"/>
      <c r="ZG34" s="21"/>
      <c r="ZH34" s="21"/>
      <c r="ZI34" s="21"/>
      <c r="ZJ34" s="21"/>
      <c r="ZK34" s="21"/>
      <c r="ZL34" s="21"/>
      <c r="ZM34" s="21"/>
      <c r="ZN34" s="21"/>
      <c r="ZO34" s="21"/>
      <c r="ZP34" s="21"/>
      <c r="ZQ34" s="21"/>
      <c r="ZR34" s="21"/>
      <c r="ZS34" s="21"/>
      <c r="ZT34" s="21"/>
      <c r="ZU34" s="21"/>
      <c r="ZV34" s="21"/>
      <c r="ZW34" s="21"/>
      <c r="ZX34" s="21"/>
      <c r="ZY34" s="21"/>
      <c r="ZZ34" s="21"/>
      <c r="AAA34" s="21"/>
      <c r="AAB34" s="21"/>
      <c r="AAC34" s="21"/>
      <c r="AAD34" s="21"/>
      <c r="AAE34" s="21"/>
      <c r="AAF34" s="21"/>
      <c r="AAG34" s="21"/>
      <c r="AAH34" s="21"/>
      <c r="AAI34" s="21"/>
      <c r="AAJ34" s="21"/>
      <c r="AAK34" s="21"/>
      <c r="AAL34" s="21"/>
      <c r="AAM34" s="21"/>
      <c r="AAN34" s="21"/>
      <c r="AAO34" s="21"/>
      <c r="AAP34" s="21"/>
      <c r="AAQ34" s="21"/>
      <c r="AAR34" s="21"/>
      <c r="AAS34" s="21"/>
      <c r="AAT34" s="21"/>
      <c r="AAU34" s="21"/>
      <c r="AAV34" s="21"/>
      <c r="AAW34" s="21"/>
      <c r="AAX34" s="21"/>
      <c r="AAY34" s="21"/>
      <c r="AAZ34" s="21"/>
      <c r="ABA34" s="21"/>
      <c r="ABB34" s="21"/>
      <c r="ABC34" s="21"/>
      <c r="ABD34" s="21"/>
      <c r="ABE34" s="21"/>
      <c r="ABF34" s="21"/>
      <c r="ABG34" s="21"/>
      <c r="ABH34" s="21"/>
      <c r="ABI34" s="21"/>
      <c r="ABJ34" s="21"/>
      <c r="ABK34" s="21"/>
      <c r="ABL34" s="21"/>
      <c r="ABM34" s="21"/>
      <c r="ABN34" s="21"/>
      <c r="ABO34" s="21"/>
      <c r="ABP34" s="21"/>
      <c r="ABQ34" s="21"/>
      <c r="ABR34" s="21"/>
      <c r="ABS34" s="21"/>
      <c r="ABT34" s="21"/>
      <c r="ABU34" s="21"/>
      <c r="ABV34" s="21"/>
      <c r="ABW34" s="21"/>
      <c r="ABX34" s="21"/>
      <c r="ABY34" s="21"/>
      <c r="ABZ34" s="21"/>
      <c r="ACA34" s="21"/>
      <c r="ACB34" s="21"/>
      <c r="ACC34" s="21"/>
      <c r="ACD34" s="21"/>
      <c r="ACE34" s="21"/>
      <c r="ACF34" s="21"/>
      <c r="ACG34" s="21"/>
      <c r="ACH34" s="21"/>
      <c r="ACI34" s="21"/>
      <c r="ACJ34" s="21"/>
      <c r="ACK34" s="21"/>
      <c r="ACL34" s="21"/>
      <c r="ACM34" s="21"/>
      <c r="ACN34" s="21"/>
      <c r="ACO34" s="21"/>
      <c r="ACP34" s="21"/>
      <c r="ACQ34" s="21"/>
      <c r="ACR34" s="21"/>
      <c r="ACS34" s="21"/>
      <c r="ACT34" s="21"/>
      <c r="ACU34" s="21"/>
      <c r="ACV34" s="21"/>
      <c r="ACW34" s="21"/>
      <c r="ACX34" s="21"/>
      <c r="ACY34" s="21"/>
      <c r="ACZ34" s="21"/>
      <c r="ADA34" s="21"/>
      <c r="ADB34" s="21"/>
      <c r="ADC34" s="21"/>
      <c r="ADD34" s="21"/>
      <c r="ADE34" s="21"/>
      <c r="ADF34" s="21"/>
      <c r="ADG34" s="21"/>
      <c r="ADH34" s="21"/>
      <c r="ADI34" s="21"/>
      <c r="ADJ34" s="21"/>
      <c r="ADK34" s="21"/>
      <c r="ADL34" s="21"/>
      <c r="ADM34" s="21"/>
      <c r="ADN34" s="21"/>
      <c r="ADO34" s="21"/>
      <c r="ADP34" s="21"/>
      <c r="ADQ34" s="21"/>
      <c r="ADR34" s="21"/>
      <c r="ADS34" s="21"/>
      <c r="ADT34" s="21"/>
      <c r="ADU34" s="21"/>
      <c r="ADV34" s="21"/>
      <c r="ADW34" s="21"/>
      <c r="ADX34" s="21"/>
      <c r="ADY34" s="21"/>
      <c r="ADZ34" s="21"/>
      <c r="AEA34" s="21"/>
      <c r="AEB34" s="21"/>
      <c r="AEC34" s="21"/>
      <c r="AED34" s="21"/>
      <c r="AEE34" s="21"/>
      <c r="AEF34" s="21"/>
      <c r="AEG34" s="21"/>
      <c r="AEH34" s="21"/>
      <c r="AEI34" s="21"/>
      <c r="AEJ34" s="21"/>
      <c r="AEK34" s="21"/>
      <c r="AEL34" s="21"/>
      <c r="AEM34" s="21"/>
      <c r="AEN34" s="21"/>
      <c r="AEO34" s="21"/>
      <c r="AEP34" s="21"/>
      <c r="AEQ34" s="21"/>
      <c r="AER34" s="21"/>
      <c r="AES34" s="21"/>
      <c r="AET34" s="21"/>
      <c r="AEU34" s="21"/>
      <c r="AEV34" s="21"/>
      <c r="AEW34" s="21"/>
      <c r="AEX34" s="21"/>
      <c r="AEY34" s="21"/>
      <c r="AEZ34" s="21"/>
      <c r="AFA34" s="21"/>
      <c r="AFB34" s="21"/>
      <c r="AFC34" s="21"/>
      <c r="AFD34" s="21"/>
      <c r="AFE34" s="21"/>
      <c r="AFF34" s="21"/>
      <c r="AFG34" s="21"/>
      <c r="AFH34" s="21"/>
      <c r="AFI34" s="21"/>
      <c r="AFJ34" s="21"/>
      <c r="AFK34" s="21"/>
      <c r="AFL34" s="21"/>
      <c r="AFM34" s="21"/>
      <c r="AFN34" s="21"/>
      <c r="AFO34" s="21"/>
      <c r="AFP34" s="21"/>
      <c r="AFQ34" s="21"/>
      <c r="AFR34" s="21"/>
      <c r="AFS34" s="21"/>
      <c r="AFT34" s="21"/>
      <c r="AFU34" s="21"/>
      <c r="AFV34" s="21"/>
      <c r="AFW34" s="21"/>
      <c r="AFX34" s="21"/>
      <c r="AFY34" s="21"/>
      <c r="AFZ34" s="21"/>
      <c r="AGA34" s="21"/>
      <c r="AGB34" s="21"/>
      <c r="AGC34" s="21"/>
      <c r="AGD34" s="21"/>
      <c r="AGE34" s="21"/>
      <c r="AGF34" s="21"/>
      <c r="AGG34" s="21"/>
      <c r="AGH34" s="21"/>
      <c r="AGI34" s="21"/>
      <c r="AGJ34" s="21"/>
      <c r="AGK34" s="21"/>
      <c r="AGL34" s="21"/>
      <c r="AGM34" s="21"/>
      <c r="AGN34" s="21"/>
      <c r="AGO34" s="21"/>
      <c r="AGP34" s="21"/>
      <c r="AGQ34" s="21"/>
      <c r="AGR34" s="21"/>
      <c r="AGS34" s="21"/>
      <c r="AGT34" s="21"/>
      <c r="AGU34" s="21"/>
      <c r="AGV34" s="21"/>
      <c r="AGW34" s="21"/>
      <c r="AGX34" s="21"/>
      <c r="AGY34" s="21"/>
      <c r="AGZ34" s="21"/>
      <c r="AHA34" s="21"/>
      <c r="AHB34" s="21"/>
      <c r="AHC34" s="21"/>
      <c r="AHD34" s="21"/>
      <c r="AHE34" s="21"/>
      <c r="AHF34" s="21"/>
      <c r="AHG34" s="21"/>
      <c r="AHH34" s="21"/>
      <c r="AHI34" s="21"/>
      <c r="AHJ34" s="21"/>
      <c r="AHK34" s="21"/>
      <c r="AHL34" s="21"/>
      <c r="AHM34" s="21"/>
      <c r="AHN34" s="21"/>
      <c r="AHO34" s="21"/>
      <c r="AHP34" s="21"/>
      <c r="AHQ34" s="21"/>
      <c r="AHR34" s="21"/>
      <c r="AHS34" s="21"/>
      <c r="AHT34" s="21"/>
      <c r="AHU34" s="21"/>
      <c r="AHV34" s="21"/>
      <c r="AHW34" s="21"/>
      <c r="AHX34" s="21"/>
      <c r="AHY34" s="21"/>
      <c r="AHZ34" s="21"/>
      <c r="AIA34" s="21"/>
      <c r="AIB34" s="21"/>
      <c r="AIC34" s="21"/>
      <c r="AID34" s="21"/>
      <c r="AIE34" s="21"/>
      <c r="AIF34" s="21"/>
      <c r="AIG34" s="21"/>
      <c r="AIH34" s="21"/>
      <c r="AII34" s="21"/>
      <c r="AIJ34" s="21"/>
      <c r="AIK34" s="21"/>
      <c r="AIL34" s="21"/>
      <c r="AIM34" s="21"/>
      <c r="AIN34" s="21"/>
      <c r="AIO34" s="21"/>
      <c r="AIP34" s="21"/>
      <c r="AIQ34" s="21"/>
      <c r="AIR34" s="21"/>
      <c r="AIS34" s="21"/>
      <c r="AIT34" s="21"/>
      <c r="AIU34" s="21"/>
      <c r="AIV34" s="21"/>
      <c r="AIW34" s="21"/>
      <c r="AIX34" s="21"/>
      <c r="AIY34" s="21"/>
      <c r="AIZ34" s="21"/>
      <c r="AJA34" s="21"/>
      <c r="AJB34" s="21"/>
      <c r="AJC34" s="21"/>
      <c r="AJD34" s="21"/>
      <c r="AJE34" s="21"/>
      <c r="AJF34" s="21"/>
      <c r="AJG34" s="21"/>
      <c r="AJH34" s="21"/>
      <c r="AJI34" s="21"/>
      <c r="AJJ34" s="21"/>
      <c r="AJK34" s="21"/>
      <c r="AJL34" s="21"/>
      <c r="AJM34" s="21"/>
      <c r="AJN34" s="21"/>
      <c r="AJO34" s="21"/>
      <c r="AJP34" s="21"/>
      <c r="AJQ34" s="21"/>
      <c r="AJR34" s="21"/>
      <c r="AJS34" s="21"/>
      <c r="AJT34" s="21"/>
      <c r="AJU34" s="21"/>
      <c r="AJV34" s="21"/>
      <c r="AJW34" s="21"/>
      <c r="AJX34" s="21"/>
      <c r="AJY34" s="21"/>
      <c r="AJZ34" s="21"/>
      <c r="AKA34" s="21"/>
      <c r="AKB34" s="21"/>
      <c r="AKC34" s="21"/>
      <c r="AKD34" s="21"/>
      <c r="AKE34" s="21"/>
      <c r="AKF34" s="21"/>
      <c r="AKG34" s="21"/>
      <c r="AKH34" s="21"/>
      <c r="AKI34" s="21"/>
      <c r="AKJ34" s="21"/>
      <c r="AKK34" s="21"/>
      <c r="AKL34" s="21"/>
      <c r="AKM34" s="21"/>
      <c r="AKN34" s="21"/>
      <c r="AKO34" s="21"/>
      <c r="AKP34" s="21"/>
      <c r="AKQ34" s="21"/>
      <c r="AKR34" s="21"/>
      <c r="AKS34" s="21"/>
      <c r="AKT34" s="21"/>
      <c r="AKU34" s="21"/>
      <c r="AKV34" s="21"/>
      <c r="AKW34" s="21"/>
      <c r="AKX34" s="21"/>
      <c r="AKY34" s="21"/>
      <c r="AKZ34" s="21"/>
      <c r="ALA34" s="21"/>
      <c r="ALB34" s="21"/>
      <c r="ALC34" s="21"/>
      <c r="ALD34" s="21"/>
      <c r="ALE34" s="21"/>
      <c r="ALF34" s="21"/>
      <c r="ALG34" s="21"/>
      <c r="ALH34" s="21"/>
      <c r="ALI34" s="21"/>
      <c r="ALJ34" s="21"/>
      <c r="ALK34" s="21"/>
      <c r="ALL34" s="21"/>
      <c r="ALM34" s="21"/>
      <c r="ALN34" s="21"/>
      <c r="ALO34" s="21"/>
      <c r="ALP34" s="21"/>
      <c r="ALQ34" s="21"/>
      <c r="ALR34" s="21"/>
      <c r="ALS34" s="21"/>
      <c r="ALT34" s="21"/>
      <c r="ALU34" s="21"/>
      <c r="ALV34" s="21"/>
      <c r="ALW34" s="21"/>
      <c r="ALX34" s="21"/>
      <c r="ALY34" s="21"/>
      <c r="ALZ34" s="21"/>
      <c r="AMA34" s="21"/>
      <c r="AMB34" s="21"/>
      <c r="AMC34" s="21"/>
      <c r="AMD34" s="21"/>
      <c r="AME34" s="21"/>
      <c r="AMF34" s="21"/>
      <c r="AMG34" s="21"/>
      <c r="AMH34" s="21"/>
      <c r="AMI34" s="21"/>
      <c r="AMJ34" s="21"/>
    </row>
    <row r="35" customFormat="false" ht="22.7" hidden="false" customHeight="true" outlineLevel="0" collapsed="false">
      <c r="A35" s="45" t="s">
        <v>48</v>
      </c>
      <c r="B35" s="46" t="s">
        <v>49</v>
      </c>
      <c r="C35" s="47"/>
      <c r="D35" s="48" t="s">
        <v>33</v>
      </c>
      <c r="E35" s="48" t="n">
        <v>50</v>
      </c>
      <c r="F35" s="49"/>
      <c r="G35" s="50" t="n">
        <v>12</v>
      </c>
      <c r="H35" s="50" t="n">
        <f aca="false">G35*C35</f>
        <v>0</v>
      </c>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row>
    <row r="36" customFormat="false" ht="22.7" hidden="false" customHeight="true" outlineLevel="0" collapsed="false">
      <c r="A36" s="45"/>
      <c r="B36" s="46"/>
      <c r="C36" s="47"/>
      <c r="D36" s="48" t="s">
        <v>33</v>
      </c>
      <c r="E36" s="48" t="n">
        <v>100</v>
      </c>
      <c r="F36" s="49"/>
      <c r="G36" s="50" t="n">
        <v>20</v>
      </c>
      <c r="H36" s="50" t="n">
        <f aca="false">G36*C36</f>
        <v>0</v>
      </c>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row>
    <row r="37" customFormat="false" ht="18" hidden="false" customHeight="true" outlineLevel="0" collapsed="false">
      <c r="A37" s="51"/>
      <c r="B37" s="52"/>
      <c r="C37" s="53"/>
      <c r="D37" s="54"/>
      <c r="E37" s="54"/>
      <c r="F37" s="33"/>
      <c r="G37" s="55"/>
      <c r="H37" s="55"/>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row>
    <row r="38" customFormat="false" ht="14.65" hidden="false" customHeight="true" outlineLevel="0" collapsed="false">
      <c r="A38" s="56" t="s">
        <v>50</v>
      </c>
      <c r="B38" s="56"/>
      <c r="C38" s="56"/>
      <c r="D38" s="56"/>
      <c r="E38" s="56"/>
      <c r="F38" s="56"/>
      <c r="G38" s="56"/>
      <c r="H38" s="57" t="n">
        <f aca="false">SUM(H20:H36)</f>
        <v>0</v>
      </c>
    </row>
    <row r="39" customFormat="false" ht="25.35" hidden="false" customHeight="true" outlineLevel="0" collapsed="false"/>
  </sheetData>
  <mergeCells count="37">
    <mergeCell ref="A1:H2"/>
    <mergeCell ref="C3:D3"/>
    <mergeCell ref="E3:H3"/>
    <mergeCell ref="E4:F4"/>
    <mergeCell ref="G4:H4"/>
    <mergeCell ref="C5:D5"/>
    <mergeCell ref="E5:H5"/>
    <mergeCell ref="C6:F6"/>
    <mergeCell ref="G6:H6"/>
    <mergeCell ref="A7:F7"/>
    <mergeCell ref="G7:H7"/>
    <mergeCell ref="A8:E9"/>
    <mergeCell ref="A10:H10"/>
    <mergeCell ref="A12:G12"/>
    <mergeCell ref="A13:H13"/>
    <mergeCell ref="A14:H14"/>
    <mergeCell ref="A15:H15"/>
    <mergeCell ref="A16:H16"/>
    <mergeCell ref="B19:H19"/>
    <mergeCell ref="A20:A21"/>
    <mergeCell ref="B20:B21"/>
    <mergeCell ref="A22:A23"/>
    <mergeCell ref="B22:B23"/>
    <mergeCell ref="A24:A25"/>
    <mergeCell ref="B24:B25"/>
    <mergeCell ref="A26:A27"/>
    <mergeCell ref="B26:B27"/>
    <mergeCell ref="A28:A29"/>
    <mergeCell ref="B28:B29"/>
    <mergeCell ref="A30:A31"/>
    <mergeCell ref="B30:B31"/>
    <mergeCell ref="B32:H32"/>
    <mergeCell ref="A33:A34"/>
    <mergeCell ref="B33:B34"/>
    <mergeCell ref="A35:A36"/>
    <mergeCell ref="B35:B36"/>
    <mergeCell ref="A38:G38"/>
  </mergeCells>
  <printOptions headings="false" gridLines="false" gridLinesSet="true" horizontalCentered="false" verticalCentered="false"/>
  <pageMargins left="0.39375" right="0.39375" top="0.39375" bottom="0.865277777777778" header="0.511811023622047" footer="0.39375"/>
  <pageSetup paperSize="9" scale="94" fitToWidth="1" fitToHeight="1" pageOrder="downThenOver" orientation="portrait" blackAndWhite="false" draft="false" cellComments="none" firstPageNumber="1" useFirstPageNumber="true" horizontalDpi="300" verticalDpi="300" copies="1"/>
  <headerFooter differentFirst="false" differentOddEven="false">
    <oddHeader/>
    <oddFooter>&amp;CJardin'enVie SCIC SA - Artisan semencier
429 Route des chaux 26500 Bourg-Lès-Valence - 
tel 0 679 675 671 - commande@jardinenvie.com -  www.jardinenvie.com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28"/>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selection pane="topLeft" activeCell="A28" activeCellId="0" sqref="A28"/>
    </sheetView>
  </sheetViews>
  <sheetFormatPr defaultColWidth="11.53515625" defaultRowHeight="12.8" zeroHeight="false" outlineLevelRow="0" outlineLevelCol="0"/>
  <cols>
    <col collapsed="false" customWidth="true" hidden="false" outlineLevel="0" max="1" min="1" style="0" width="96.14"/>
  </cols>
  <sheetData>
    <row r="1" customFormat="false" ht="41" hidden="false" customHeight="true" outlineLevel="0" collapsed="false">
      <c r="A1" s="58" t="s">
        <v>51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c r="AMJ1" s="59"/>
    </row>
    <row r="2" customFormat="false" ht="12.8" hidden="false" customHeight="true" outlineLevel="0" collapsed="false">
      <c r="A2" s="60"/>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c r="ALM2" s="59"/>
      <c r="ALN2" s="59"/>
      <c r="ALO2" s="59"/>
      <c r="ALP2" s="59"/>
      <c r="ALQ2" s="59"/>
      <c r="ALR2" s="59"/>
      <c r="ALS2" s="59"/>
      <c r="ALT2" s="59"/>
      <c r="ALU2" s="59"/>
      <c r="ALV2" s="59"/>
      <c r="ALW2" s="59"/>
      <c r="ALX2" s="59"/>
      <c r="ALY2" s="59"/>
      <c r="ALZ2" s="59"/>
      <c r="AMA2" s="59"/>
      <c r="AMB2" s="59"/>
      <c r="AMC2" s="59"/>
      <c r="AMD2" s="59"/>
      <c r="AME2" s="59"/>
      <c r="AMF2" s="59"/>
      <c r="AMG2" s="59"/>
      <c r="AMH2" s="59"/>
      <c r="AMI2" s="59"/>
      <c r="AMJ2" s="59"/>
    </row>
    <row r="3" customFormat="false" ht="27.7" hidden="false" customHeight="true" outlineLevel="0" collapsed="false">
      <c r="A3" s="61" t="s">
        <v>52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c r="AHR3" s="62"/>
      <c r="AHS3" s="62"/>
      <c r="AHT3" s="62"/>
      <c r="AHU3" s="62"/>
      <c r="AHV3" s="62"/>
      <c r="AHW3" s="62"/>
      <c r="AHX3" s="62"/>
      <c r="AHY3" s="62"/>
      <c r="AHZ3" s="62"/>
      <c r="AIA3" s="62"/>
      <c r="AIB3" s="62"/>
      <c r="AIC3" s="62"/>
      <c r="AID3" s="62"/>
      <c r="AIE3" s="62"/>
      <c r="AIF3" s="62"/>
      <c r="AIG3" s="62"/>
      <c r="AIH3" s="62"/>
      <c r="AII3" s="62"/>
      <c r="AIJ3" s="62"/>
      <c r="AIK3" s="62"/>
      <c r="AIL3" s="62"/>
      <c r="AIM3" s="62"/>
      <c r="AIN3" s="62"/>
      <c r="AIO3" s="62"/>
      <c r="AIP3" s="62"/>
      <c r="AIQ3" s="62"/>
      <c r="AIR3" s="62"/>
      <c r="AIS3" s="62"/>
      <c r="AIT3" s="62"/>
      <c r="AIU3" s="62"/>
      <c r="AIV3" s="62"/>
      <c r="AIW3" s="62"/>
      <c r="AIX3" s="62"/>
      <c r="AIY3" s="62"/>
      <c r="AIZ3" s="62"/>
      <c r="AJA3" s="62"/>
      <c r="AJB3" s="62"/>
      <c r="AJC3" s="62"/>
      <c r="AJD3" s="62"/>
      <c r="AJE3" s="62"/>
      <c r="AJF3" s="62"/>
      <c r="AJG3" s="62"/>
      <c r="AJH3" s="62"/>
      <c r="AJI3" s="62"/>
      <c r="AJJ3" s="62"/>
      <c r="AJK3" s="62"/>
      <c r="AJL3" s="62"/>
      <c r="AJM3" s="62"/>
      <c r="AJN3" s="62"/>
      <c r="AJO3" s="62"/>
      <c r="AJP3" s="62"/>
      <c r="AJQ3" s="62"/>
      <c r="AJR3" s="62"/>
      <c r="AJS3" s="62"/>
      <c r="AJT3" s="62"/>
      <c r="AJU3" s="62"/>
      <c r="AJV3" s="62"/>
      <c r="AJW3" s="62"/>
      <c r="AJX3" s="62"/>
      <c r="AJY3" s="62"/>
      <c r="AJZ3" s="62"/>
      <c r="AKA3" s="62"/>
      <c r="AKB3" s="62"/>
      <c r="AKC3" s="62"/>
      <c r="AKD3" s="62"/>
      <c r="AKE3" s="62"/>
      <c r="AKF3" s="62"/>
      <c r="AKG3" s="62"/>
      <c r="AKH3" s="62"/>
      <c r="AKI3" s="62"/>
      <c r="AKJ3" s="62"/>
      <c r="AKK3" s="62"/>
      <c r="AKL3" s="62"/>
      <c r="AKM3" s="62"/>
      <c r="AKN3" s="62"/>
      <c r="AKO3" s="62"/>
      <c r="AKP3" s="62"/>
      <c r="AKQ3" s="62"/>
      <c r="AKR3" s="62"/>
      <c r="AKS3" s="62"/>
      <c r="AKT3" s="62"/>
      <c r="AKU3" s="62"/>
      <c r="AKV3" s="62"/>
      <c r="AKW3" s="62"/>
      <c r="AKX3" s="62"/>
      <c r="AKY3" s="62"/>
      <c r="AKZ3" s="62"/>
      <c r="ALA3" s="62"/>
      <c r="ALB3" s="62"/>
      <c r="ALC3" s="62"/>
      <c r="ALD3" s="62"/>
      <c r="ALE3" s="62"/>
      <c r="ALF3" s="62"/>
      <c r="ALG3" s="62"/>
      <c r="ALH3" s="62"/>
      <c r="ALI3" s="62"/>
      <c r="ALJ3" s="62"/>
      <c r="ALK3" s="62"/>
      <c r="ALL3" s="62"/>
      <c r="ALM3" s="62"/>
      <c r="ALN3" s="62"/>
      <c r="ALO3" s="62"/>
      <c r="ALP3" s="62"/>
      <c r="ALQ3" s="62"/>
      <c r="ALR3" s="62"/>
      <c r="ALS3" s="62"/>
      <c r="ALT3" s="62"/>
      <c r="ALU3" s="62"/>
      <c r="ALV3" s="62"/>
      <c r="ALW3" s="62"/>
      <c r="ALX3" s="62"/>
      <c r="ALY3" s="62"/>
      <c r="ALZ3" s="62"/>
      <c r="AMA3" s="62"/>
      <c r="AMB3" s="62"/>
      <c r="AMC3" s="62"/>
      <c r="AMD3" s="62"/>
      <c r="AME3" s="62"/>
      <c r="AMF3" s="62"/>
      <c r="AMG3" s="62"/>
      <c r="AMH3" s="62"/>
      <c r="AMI3" s="62"/>
      <c r="AMJ3" s="62"/>
    </row>
    <row r="4" customFormat="false" ht="50.7" hidden="false" customHeight="false" outlineLevel="0" collapsed="false">
      <c r="A4" s="63" t="s">
        <v>53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row>
    <row r="5" customFormat="false" ht="12.8" hidden="false" customHeight="true" outlineLevel="0" collapsed="false">
      <c r="A5" s="64"/>
    </row>
    <row r="6" customFormat="false" ht="27.7" hidden="false" customHeight="true" outlineLevel="0" collapsed="false">
      <c r="A6" s="61" t="s">
        <v>54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c r="ALN6" s="62"/>
      <c r="ALO6" s="62"/>
      <c r="ALP6" s="62"/>
      <c r="ALQ6" s="62"/>
      <c r="ALR6" s="62"/>
      <c r="ALS6" s="62"/>
      <c r="ALT6" s="62"/>
      <c r="ALU6" s="62"/>
      <c r="ALV6" s="62"/>
      <c r="ALW6" s="62"/>
      <c r="ALX6" s="62"/>
      <c r="ALY6" s="62"/>
      <c r="ALZ6" s="62"/>
      <c r="AMA6" s="62"/>
      <c r="AMB6" s="62"/>
      <c r="AMC6" s="62"/>
      <c r="AMD6" s="62"/>
      <c r="AME6" s="62"/>
      <c r="AMF6" s="62"/>
      <c r="AMG6" s="62"/>
      <c r="AMH6" s="62"/>
      <c r="AMI6" s="62"/>
      <c r="AMJ6" s="62"/>
    </row>
    <row r="7" customFormat="false" ht="38.8" hidden="false" customHeight="false" outlineLevel="0" collapsed="false">
      <c r="A7" s="63" t="s">
        <v>55</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row>
    <row r="8" customFormat="false" ht="28.1" hidden="false" customHeight="true" outlineLevel="0" collapsed="false">
      <c r="A8" s="65" t="s">
        <v>56</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row>
    <row r="9" customFormat="false" ht="28.1" hidden="false" customHeight="true" outlineLevel="0" collapsed="false">
      <c r="A9" s="66" t="s">
        <v>57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row>
    <row r="10" customFormat="false" ht="12.8" hidden="false" customHeight="true" outlineLevel="0" collapsed="false">
      <c r="A10" s="64"/>
    </row>
    <row r="11" customFormat="false" ht="27.7" hidden="false" customHeight="true" outlineLevel="0" collapsed="false">
      <c r="A11" s="61" t="s">
        <v>58</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row>
    <row r="12" customFormat="false" ht="28.1" hidden="false" customHeight="true" outlineLevel="0" collapsed="false">
      <c r="A12" s="66" t="s">
        <v>59</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row>
    <row r="13" customFormat="false" ht="20.65" hidden="false" customHeight="true" outlineLevel="0" collapsed="false">
      <c r="A13" s="66" t="s">
        <v>60</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row>
    <row r="14" customFormat="false" ht="12.8" hidden="false" customHeight="true" outlineLevel="0" collapsed="false">
      <c r="A14" s="64"/>
    </row>
    <row r="15" customFormat="false" ht="27.7" hidden="false" customHeight="true" outlineLevel="0" collapsed="false">
      <c r="A15" s="61" t="s">
        <v>61</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row>
    <row r="16" customFormat="false" ht="62.65" hidden="false" customHeight="false" outlineLevel="0" collapsed="false">
      <c r="A16" s="63" t="s">
        <v>62</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row>
    <row r="17" customFormat="false" ht="12.8" hidden="false" customHeight="true" outlineLevel="0" collapsed="false">
      <c r="A17" s="64"/>
    </row>
    <row r="18" customFormat="false" ht="27.7" hidden="false" customHeight="true" outlineLevel="0" collapsed="false">
      <c r="A18" s="61" t="s">
        <v>63</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row>
    <row r="19" customFormat="false" ht="38.6" hidden="false" customHeight="true" outlineLevel="0" collapsed="false">
      <c r="A19" s="63" t="s">
        <v>64</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row>
    <row r="20" customFormat="false" ht="38.6" hidden="false" customHeight="true" outlineLevel="0" collapsed="false">
      <c r="A20" s="63" t="s">
        <v>65</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row>
    <row r="21" customFormat="false" ht="12.8" hidden="false" customHeight="true" outlineLevel="0" collapsed="false">
      <c r="A21" s="64"/>
    </row>
    <row r="22" customFormat="false" ht="27.7" hidden="false" customHeight="true" outlineLevel="0" collapsed="false">
      <c r="A22" s="61" t="s">
        <v>66</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row>
    <row r="23" customFormat="false" ht="20.65" hidden="false" customHeight="true" outlineLevel="0" collapsed="false">
      <c r="A23" s="63" t="s">
        <v>67</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row>
    <row r="24" customFormat="false" ht="28.1" hidden="false" customHeight="true" outlineLevel="0" collapsed="false">
      <c r="A24" s="66" t="s">
        <v>68</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c r="ALX24" s="62"/>
      <c r="ALY24" s="62"/>
      <c r="ALZ24" s="62"/>
      <c r="AMA24" s="62"/>
      <c r="AMB24" s="62"/>
      <c r="AMC24" s="62"/>
      <c r="AMD24" s="62"/>
      <c r="AME24" s="62"/>
      <c r="AMF24" s="62"/>
      <c r="AMG24" s="62"/>
      <c r="AMH24" s="62"/>
      <c r="AMI24" s="62"/>
      <c r="AMJ24" s="62"/>
    </row>
    <row r="25" customFormat="false" ht="26.85" hidden="false" customHeight="false" outlineLevel="0" collapsed="false">
      <c r="A25" s="66" t="s">
        <v>69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row>
    <row r="26" customFormat="false" ht="12.8" hidden="false" customHeight="true" outlineLevel="0" collapsed="false">
      <c r="A26" s="64"/>
    </row>
    <row r="27" customFormat="false" ht="27.7" hidden="false" customHeight="true" outlineLevel="0" collapsed="false">
      <c r="A27" s="61" t="s">
        <v>70</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row>
    <row r="28" customFormat="false" ht="50.7" hidden="false" customHeight="false" outlineLevel="0" collapsed="false">
      <c r="A28" s="63" t="s">
        <v>71</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row>
  </sheetData>
  <printOptions headings="false" gridLines="false" gridLinesSet="true" horizontalCentered="false" verticalCentered="false"/>
  <pageMargins left="0.39375" right="0.39375" top="0.39375" bottom="0.865277777777778" header="0.511811023622047" footer="0.39375"/>
  <pageSetup paperSize="9" scale="94" fitToWidth="1" fitToHeight="1" pageOrder="downThenOver" orientation="portrait" blackAndWhite="false" draft="false" cellComments="none" horizontalDpi="300" verticalDpi="300" copies="1"/>
  <headerFooter differentFirst="false" differentOddEven="false">
    <oddHeader/>
    <oddFooter>&amp;CJardin'enVie SCIC SA - Artisan semencier
429 Route des chaux 26500 Bourg-Lès-Valence - 
tel 0 679 675 671 - commande@jardinenvie.com -  www.jardinenvie.com</oddFooter>
  </headerFooter>
</worksheet>
</file>

<file path=docProps/app.xml><?xml version="1.0" encoding="utf-8"?>
<Properties xmlns="http://schemas.openxmlformats.org/officeDocument/2006/extended-properties" xmlns:vt="http://schemas.openxmlformats.org/officeDocument/2006/docPropsVTypes">
  <Template/>
  <TotalTime>2147</TotalTime>
  <Application>LibreOffice/7.6.6.3$Linux_X86_64 LibreOffice_project/60$Build-3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2017-06-05T16:28:35Z</dcterms:created>
  <dc:creator/>
  <dc:description/>
  <dc:language>fr-FR</dc:language>
  <cp:lastModifiedBy/>
  <cp:lastPrinted>2024-06-15T11:32:08Z</cp:lastPrinted>
  <dcterms:modified xsi:type="dcterms:W3CDTF">2024-06-15T11:32:33Z</dcterms:modified>
  <cp:revision>16</cp:revision>
  <dc:subject/>
  <dc:title/>
</cp:coreProperties>
</file>